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bookViews>
    <workbookView xWindow="0" yWindow="0" windowWidth="19200" windowHeight="11355"/>
  </bookViews>
  <sheets>
    <sheet name="協会けんぽ　人間ドック・健診申し込みフォーム " sheetId="7" r:id="rId1"/>
    <sheet name="協会けんぽ　ドック・健診・オプション検査項目・料金表" sheetId="8" r:id="rId2"/>
    <sheet name="※参照データ" sheetId="3" r:id="rId3"/>
  </sheets>
  <definedNames>
    <definedName name="_xlnm.Print_Area" localSheetId="0">'協会けんぽ　人間ドック・健診申し込みフォーム '!$A$2:$X$36</definedName>
    <definedName name="_xlnm.Print_Titles" localSheetId="0">'協会けんぽ　人間ドック・健診申し込みフォーム '!$1:$16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7" l="1"/>
  <c r="G35" i="7"/>
  <c r="G33" i="7"/>
  <c r="G31" i="7"/>
  <c r="G29" i="7"/>
  <c r="G27" i="7"/>
  <c r="G25" i="7"/>
  <c r="G23" i="7"/>
  <c r="G21" i="7"/>
  <c r="G17" i="7" l="1"/>
  <c r="F2" i="7" l="1"/>
</calcChain>
</file>

<file path=xl/sharedStrings.xml><?xml version="1.0" encoding="utf-8"?>
<sst xmlns="http://schemas.openxmlformats.org/spreadsheetml/2006/main" count="280" uniqueCount="150">
  <si>
    <t>単独で受診できます</t>
    <rPh sb="0" eb="2">
      <t>タンドク</t>
    </rPh>
    <rPh sb="3" eb="5">
      <t>ジュシン</t>
    </rPh>
    <phoneticPr fontId="1"/>
  </si>
  <si>
    <t>全国健康保険協会管掌健康保険生活習慣病予防健診対象者一覧</t>
    <rPh sb="0" eb="2">
      <t>ゼンコク</t>
    </rPh>
    <rPh sb="2" eb="4">
      <t>ケンコウ</t>
    </rPh>
    <rPh sb="4" eb="6">
      <t>ホケン</t>
    </rPh>
    <rPh sb="6" eb="8">
      <t>キョウカイ</t>
    </rPh>
    <rPh sb="8" eb="10">
      <t>カンショウ</t>
    </rPh>
    <rPh sb="10" eb="14">
      <t>ケンコウホケン</t>
    </rPh>
    <rPh sb="14" eb="16">
      <t>セイカツ</t>
    </rPh>
    <rPh sb="16" eb="18">
      <t>シュウカン</t>
    </rPh>
    <rPh sb="18" eb="19">
      <t>ビョウ</t>
    </rPh>
    <rPh sb="19" eb="21">
      <t>ヨボウ</t>
    </rPh>
    <rPh sb="21" eb="23">
      <t>ケンシン</t>
    </rPh>
    <rPh sb="23" eb="25">
      <t>タイショウ</t>
    </rPh>
    <rPh sb="25" eb="26">
      <t>シャ</t>
    </rPh>
    <rPh sb="26" eb="28">
      <t>イチラン</t>
    </rPh>
    <phoneticPr fontId="1"/>
  </si>
  <si>
    <t>事業所名</t>
    <rPh sb="0" eb="3">
      <t>ジギョウショ</t>
    </rPh>
    <rPh sb="3" eb="4">
      <t>メイ</t>
    </rPh>
    <phoneticPr fontId="1"/>
  </si>
  <si>
    <t>担当者様</t>
    <rPh sb="0" eb="4">
      <t>タントウシャサマ</t>
    </rPh>
    <phoneticPr fontId="1"/>
  </si>
  <si>
    <t>電話番号</t>
    <rPh sb="0" eb="2">
      <t>デンワ</t>
    </rPh>
    <rPh sb="2" eb="4">
      <t>バンゴウ</t>
    </rPh>
    <phoneticPr fontId="1"/>
  </si>
  <si>
    <t>住　　所</t>
    <rPh sb="0" eb="1">
      <t>ジュウ</t>
    </rPh>
    <rPh sb="3" eb="4">
      <t>ショ</t>
    </rPh>
    <phoneticPr fontId="1"/>
  </si>
  <si>
    <t>申込日：</t>
    <rPh sb="0" eb="3">
      <t>モウシコミビ</t>
    </rPh>
    <phoneticPr fontId="1"/>
  </si>
  <si>
    <t>・胃カメラ（経鼻）</t>
    <rPh sb="1" eb="2">
      <t>イ</t>
    </rPh>
    <rPh sb="6" eb="8">
      <t>ケイビ</t>
    </rPh>
    <phoneticPr fontId="1"/>
  </si>
  <si>
    <t>〇</t>
    <phoneticPr fontId="1"/>
  </si>
  <si>
    <t>希望しない</t>
    <rPh sb="0" eb="2">
      <t>キボウ</t>
    </rPh>
    <phoneticPr fontId="1"/>
  </si>
  <si>
    <t>・大腸カメラ</t>
    <rPh sb="1" eb="3">
      <t>ダイチョウ</t>
    </rPh>
    <phoneticPr fontId="1"/>
  </si>
  <si>
    <t>受診確定日</t>
    <rPh sb="0" eb="2">
      <t>ジュシン</t>
    </rPh>
    <rPh sb="2" eb="4">
      <t>カクテイ</t>
    </rPh>
    <rPh sb="4" eb="5">
      <t>ビ</t>
    </rPh>
    <phoneticPr fontId="1"/>
  </si>
  <si>
    <t>第一希望日</t>
    <rPh sb="0" eb="2">
      <t>ダイイチ</t>
    </rPh>
    <rPh sb="2" eb="4">
      <t>キボウ</t>
    </rPh>
    <phoneticPr fontId="1"/>
  </si>
  <si>
    <t>第二希望日</t>
    <rPh sb="0" eb="1">
      <t>ダイ</t>
    </rPh>
    <rPh sb="1" eb="2">
      <t>ニ</t>
    </rPh>
    <rPh sb="2" eb="4">
      <t>キボウ</t>
    </rPh>
    <phoneticPr fontId="1"/>
  </si>
  <si>
    <t>お申込みされる事業所のご住所、担当者様、電話番号をご記入ください
協会けんぽ登録のご住所、担当者様、電話番号と合わせる必要はありません</t>
    <rPh sb="1" eb="3">
      <t>モウシコ</t>
    </rPh>
    <rPh sb="7" eb="10">
      <t>ジギョウショ</t>
    </rPh>
    <rPh sb="12" eb="14">
      <t>ジュウショ</t>
    </rPh>
    <rPh sb="15" eb="19">
      <t>タントウシャサマ</t>
    </rPh>
    <rPh sb="20" eb="22">
      <t>デンワ</t>
    </rPh>
    <rPh sb="22" eb="24">
      <t>バンゴウ</t>
    </rPh>
    <rPh sb="26" eb="28">
      <t>キニュウ</t>
    </rPh>
    <rPh sb="33" eb="35">
      <t>キョウカイ</t>
    </rPh>
    <rPh sb="38" eb="40">
      <t>トウロク</t>
    </rPh>
    <rPh sb="42" eb="44">
      <t>ジュウショ</t>
    </rPh>
    <rPh sb="45" eb="49">
      <t>タントウシャサマ</t>
    </rPh>
    <rPh sb="50" eb="52">
      <t>デンワ</t>
    </rPh>
    <rPh sb="52" eb="54">
      <t>バンゴウ</t>
    </rPh>
    <rPh sb="55" eb="56">
      <t>ア</t>
    </rPh>
    <rPh sb="59" eb="61">
      <t>ヒツヨウ</t>
    </rPh>
    <phoneticPr fontId="1"/>
  </si>
  <si>
    <t>№</t>
    <phoneticPr fontId="1"/>
  </si>
  <si>
    <t>・乳腺エコー（個人追加）</t>
    <rPh sb="1" eb="3">
      <t>ニュウセン</t>
    </rPh>
    <rPh sb="7" eb="9">
      <t>コジン</t>
    </rPh>
    <rPh sb="9" eb="11">
      <t>ツイカ</t>
    </rPh>
    <phoneticPr fontId="1"/>
  </si>
  <si>
    <t>・脳ドック（MRI・MRA)</t>
    <rPh sb="1" eb="2">
      <t>ノウ</t>
    </rPh>
    <phoneticPr fontId="1"/>
  </si>
  <si>
    <t>・マンモグラフィ（個人追加）</t>
    <rPh sb="9" eb="11">
      <t>コジン</t>
    </rPh>
    <rPh sb="11" eb="13">
      <t>ツイカ</t>
    </rPh>
    <phoneticPr fontId="1"/>
  </si>
  <si>
    <t>・子宮頚がん（個人追加）</t>
    <rPh sb="1" eb="3">
      <t>シキュウ</t>
    </rPh>
    <rPh sb="3" eb="4">
      <t>ケイ</t>
    </rPh>
    <rPh sb="7" eb="9">
      <t>コジン</t>
    </rPh>
    <rPh sb="9" eb="11">
      <t>ツイカ</t>
    </rPh>
    <phoneticPr fontId="1"/>
  </si>
  <si>
    <t>備考：</t>
    <rPh sb="0" eb="2">
      <t>ビコウ</t>
    </rPh>
    <phoneticPr fontId="1"/>
  </si>
  <si>
    <r>
      <rPr>
        <sz val="9"/>
        <color rgb="FFFF0000"/>
        <rFont val="游ゴシック"/>
        <family val="3"/>
        <charset val="128"/>
        <scheme val="minor"/>
      </rPr>
      <t>*</t>
    </r>
    <r>
      <rPr>
        <sz val="9"/>
        <color theme="1"/>
        <rFont val="游ゴシック"/>
        <family val="3"/>
        <charset val="128"/>
        <scheme val="minor"/>
      </rPr>
      <t>健康保険証</t>
    </r>
    <rPh sb="1" eb="3">
      <t>ケンコウ</t>
    </rPh>
    <rPh sb="3" eb="6">
      <t>ホケンショウ</t>
    </rPh>
    <phoneticPr fontId="1"/>
  </si>
  <si>
    <t>番号</t>
    <phoneticPr fontId="1"/>
  </si>
  <si>
    <t>直通FAX：093-391-8006</t>
  </si>
  <si>
    <t>MAIL：　dock@shinkomonji-hp.jp</t>
    <phoneticPr fontId="1"/>
  </si>
  <si>
    <t>腰椎DXA</t>
    <rPh sb="0" eb="2">
      <t>ヨウツイ</t>
    </rPh>
    <phoneticPr fontId="1"/>
  </si>
  <si>
    <t>男</t>
  </si>
  <si>
    <t>○</t>
    <phoneticPr fontId="1"/>
  </si>
  <si>
    <t>-</t>
    <phoneticPr fontId="1"/>
  </si>
  <si>
    <t>○　※（胃検査なし）</t>
    <rPh sb="4" eb="5">
      <t>イ</t>
    </rPh>
    <rPh sb="5" eb="7">
      <t>ケンサ</t>
    </rPh>
    <phoneticPr fontId="1"/>
  </si>
  <si>
    <t>○　※（胃検査あり）</t>
    <rPh sb="4" eb="5">
      <t>イ</t>
    </rPh>
    <rPh sb="5" eb="7">
      <t>ケンサ</t>
    </rPh>
    <phoneticPr fontId="1"/>
  </si>
  <si>
    <t>○一般健診同様（胃検査なし・35歳以下）</t>
    <rPh sb="1" eb="3">
      <t>イッパン</t>
    </rPh>
    <rPh sb="3" eb="5">
      <t>ケンシン</t>
    </rPh>
    <rPh sb="5" eb="7">
      <t>ドウヨウ</t>
    </rPh>
    <rPh sb="8" eb="9">
      <t>イ</t>
    </rPh>
    <rPh sb="9" eb="11">
      <t>ケンサ</t>
    </rPh>
    <rPh sb="16" eb="17">
      <t>サイ</t>
    </rPh>
    <rPh sb="17" eb="19">
      <t>イカ</t>
    </rPh>
    <phoneticPr fontId="1"/>
  </si>
  <si>
    <t>個人　　　　　　　　　　　　　　　オプション　　　　　　　　　　　　検査</t>
    <rPh sb="0" eb="2">
      <t>コジン</t>
    </rPh>
    <rPh sb="34" eb="36">
      <t>ケンサ</t>
    </rPh>
    <phoneticPr fontId="1"/>
  </si>
  <si>
    <t>協会けんぽ　一般健診に追加できます。</t>
    <rPh sb="0" eb="2">
      <t>キョウカイ</t>
    </rPh>
    <rPh sb="6" eb="8">
      <t>イッパン</t>
    </rPh>
    <rPh sb="8" eb="10">
      <t>ケンシン</t>
    </rPh>
    <rPh sb="11" eb="13">
      <t>ツイカ</t>
    </rPh>
    <phoneticPr fontId="1"/>
  </si>
  <si>
    <r>
      <rPr>
        <b/>
        <sz val="11"/>
        <color theme="1"/>
        <rFont val="游ゴシック"/>
        <family val="3"/>
        <charset val="128"/>
        <scheme val="minor"/>
      </rPr>
      <t>協会けんぽ　　　　　　　　　　　節目健診　</t>
    </r>
    <r>
      <rPr>
        <sz val="12"/>
        <color theme="1"/>
        <rFont val="游ゴシック"/>
        <family val="3"/>
        <charset val="128"/>
        <scheme val="minor"/>
      </rPr>
      <t>　　　　　　　　　　　　　</t>
    </r>
    <r>
      <rPr>
        <sz val="8"/>
        <color theme="1"/>
        <rFont val="游ゴシック"/>
        <family val="3"/>
        <charset val="128"/>
        <scheme val="minor"/>
      </rPr>
      <t>（旧：付加健診）　　　　　　　　　　　　　</t>
    </r>
    <r>
      <rPr>
        <sz val="9"/>
        <color theme="1"/>
        <rFont val="游ゴシック"/>
        <family val="3"/>
        <charset val="128"/>
        <scheme val="minor"/>
      </rPr>
      <t>※対象：40歳・50歳・55歳・60歳・65歳・70歳</t>
    </r>
    <rPh sb="0" eb="2">
      <t>キョウカイ</t>
    </rPh>
    <rPh sb="16" eb="18">
      <t>フシメ</t>
    </rPh>
    <rPh sb="18" eb="20">
      <t>ケンシン</t>
    </rPh>
    <rPh sb="35" eb="36">
      <t>キュウ</t>
    </rPh>
    <rPh sb="37" eb="39">
      <t>フカ</t>
    </rPh>
    <rPh sb="39" eb="41">
      <t>ケンシン</t>
    </rPh>
    <rPh sb="56" eb="58">
      <t>タイショウ</t>
    </rPh>
    <rPh sb="61" eb="62">
      <t>サイ</t>
    </rPh>
    <rPh sb="65" eb="66">
      <t>サイ</t>
    </rPh>
    <rPh sb="69" eb="70">
      <t>サイ</t>
    </rPh>
    <rPh sb="73" eb="74">
      <t>サイ</t>
    </rPh>
    <rPh sb="77" eb="78">
      <t>サイ</t>
    </rPh>
    <rPh sb="81" eb="82">
      <t>サイ</t>
    </rPh>
    <phoneticPr fontId="1"/>
  </si>
  <si>
    <r>
      <rPr>
        <b/>
        <sz val="11"/>
        <color theme="1"/>
        <rFont val="游ゴシック"/>
        <family val="3"/>
        <charset val="128"/>
        <scheme val="minor"/>
      </rPr>
      <t>協会けんぽ　　　　　若年者健診　</t>
    </r>
    <r>
      <rPr>
        <sz val="11"/>
        <color theme="1"/>
        <rFont val="游ゴシック"/>
        <family val="3"/>
        <charset val="128"/>
        <scheme val="minor"/>
      </rPr>
      <t>　　　　　　　</t>
    </r>
    <r>
      <rPr>
        <sz val="9"/>
        <color theme="1"/>
        <rFont val="游ゴシック"/>
        <family val="3"/>
        <charset val="128"/>
        <scheme val="minor"/>
      </rPr>
      <t>※対象：20歳・25歳・30歳</t>
    </r>
    <rPh sb="0" eb="2">
      <t>キョウカイ</t>
    </rPh>
    <rPh sb="10" eb="12">
      <t>ジャクネン</t>
    </rPh>
    <rPh sb="12" eb="13">
      <t>シャ</t>
    </rPh>
    <rPh sb="13" eb="15">
      <t>ケンシン</t>
    </rPh>
    <phoneticPr fontId="1"/>
  </si>
  <si>
    <r>
      <rPr>
        <b/>
        <sz val="11"/>
        <color theme="1"/>
        <rFont val="游ゴシック"/>
        <family val="3"/>
        <charset val="128"/>
        <scheme val="minor"/>
      </rPr>
      <t>胃検査</t>
    </r>
    <r>
      <rPr>
        <sz val="10"/>
        <color theme="1"/>
        <rFont val="游ゴシック"/>
        <family val="3"/>
        <charset val="128"/>
        <scheme val="minor"/>
      </rPr>
      <t>　　　　　　　　　　　　　　　　　　　　　　　　　　　　　　　　　　　　　　　　　　　　　　　　　　　　　　　　　　　　　　　　　　　　　　　　</t>
    </r>
    <r>
      <rPr>
        <sz val="9"/>
        <color theme="1"/>
        <rFont val="游ゴシック"/>
        <family val="3"/>
        <charset val="128"/>
        <scheme val="minor"/>
      </rPr>
      <t>※協会けんぽ「一般健診」、「人間ドック」、「節目健診」で「胃検査あり」の方はご選択ください</t>
    </r>
    <r>
      <rPr>
        <sz val="10"/>
        <color theme="1"/>
        <rFont val="游ゴシック"/>
        <family val="3"/>
        <charset val="128"/>
        <scheme val="minor"/>
      </rPr>
      <t>。</t>
    </r>
    <rPh sb="0" eb="1">
      <t>イ</t>
    </rPh>
    <rPh sb="1" eb="3">
      <t>ケンサ</t>
    </rPh>
    <rPh sb="76" eb="78">
      <t>キョウカイ</t>
    </rPh>
    <rPh sb="82" eb="84">
      <t>イッパン</t>
    </rPh>
    <rPh sb="84" eb="86">
      <t>ケンシン</t>
    </rPh>
    <rPh sb="89" eb="91">
      <t>ニンゲン</t>
    </rPh>
    <rPh sb="97" eb="99">
      <t>フシメ</t>
    </rPh>
    <rPh sb="99" eb="101">
      <t>ケンシン</t>
    </rPh>
    <rPh sb="104" eb="105">
      <t>イ</t>
    </rPh>
    <rPh sb="105" eb="107">
      <t>ケンサ</t>
    </rPh>
    <rPh sb="111" eb="112">
      <t>カタ</t>
    </rPh>
    <rPh sb="114" eb="116">
      <t>センタク</t>
    </rPh>
    <phoneticPr fontId="1"/>
  </si>
  <si>
    <r>
      <rPr>
        <b/>
        <sz val="10"/>
        <color theme="1"/>
        <rFont val="游ゴシック"/>
        <family val="3"/>
        <charset val="128"/>
        <scheme val="minor"/>
      </rPr>
      <t>協会けんぽ　　　　　　　　　　骨粗鬆症検診</t>
    </r>
    <r>
      <rPr>
        <sz val="10"/>
        <color theme="1"/>
        <rFont val="游ゴシック"/>
        <family val="3"/>
        <charset val="128"/>
        <scheme val="minor"/>
      </rPr>
      <t xml:space="preserve">
※対象：40歳以上の偶数年齢の女性　　　　　　　　　　　　</t>
    </r>
    <rPh sb="0" eb="2">
      <t>キョウカイ</t>
    </rPh>
    <rPh sb="15" eb="19">
      <t>コツソショウショウ</t>
    </rPh>
    <rPh sb="19" eb="21">
      <t>ケンシン</t>
    </rPh>
    <rPh sb="23" eb="25">
      <t>タイショウ</t>
    </rPh>
    <rPh sb="28" eb="29">
      <t>サイ</t>
    </rPh>
    <rPh sb="29" eb="31">
      <t>イジョウ</t>
    </rPh>
    <rPh sb="32" eb="34">
      <t>グウスウ</t>
    </rPh>
    <rPh sb="34" eb="36">
      <t>ネンレイ</t>
    </rPh>
    <rPh sb="37" eb="39">
      <t>ジョセイ</t>
    </rPh>
    <phoneticPr fontId="1"/>
  </si>
  <si>
    <t>・協会健保 肝炎検査　受診者負担金：540円</t>
    <rPh sb="1" eb="3">
      <t>キョウカイ</t>
    </rPh>
    <rPh sb="3" eb="5">
      <t>ケンポ</t>
    </rPh>
    <rPh sb="6" eb="8">
      <t>カンエン</t>
    </rPh>
    <rPh sb="8" eb="10">
      <t>ケンサ</t>
    </rPh>
    <rPh sb="11" eb="14">
      <t>ジュシンシャ</t>
    </rPh>
    <rPh sb="14" eb="16">
      <t>フタン</t>
    </rPh>
    <rPh sb="16" eb="17">
      <t>キン</t>
    </rPh>
    <rPh sb="21" eb="22">
      <t>エン</t>
    </rPh>
    <phoneticPr fontId="1"/>
  </si>
  <si>
    <t>・その他検査希望　※直接お問い合わせください。</t>
    <rPh sb="3" eb="4">
      <t>ホカ</t>
    </rPh>
    <rPh sb="4" eb="6">
      <t>ケンサ</t>
    </rPh>
    <rPh sb="6" eb="8">
      <t>キボウ</t>
    </rPh>
    <rPh sb="10" eb="12">
      <t>チョクセツ</t>
    </rPh>
    <rPh sb="13" eb="14">
      <t>ト</t>
    </rPh>
    <rPh sb="15" eb="16">
      <t>ア</t>
    </rPh>
    <phoneticPr fontId="1"/>
  </si>
  <si>
    <t>・複数のオプション検査希望　※直接お問い合わせください。</t>
    <rPh sb="1" eb="3">
      <t>フクスウ</t>
    </rPh>
    <rPh sb="9" eb="11">
      <t>ケンサ</t>
    </rPh>
    <rPh sb="11" eb="13">
      <t>キボウ</t>
    </rPh>
    <rPh sb="15" eb="17">
      <t>チョクセツ</t>
    </rPh>
    <rPh sb="18" eb="19">
      <t>ト</t>
    </rPh>
    <rPh sb="20" eb="21">
      <t>ア</t>
    </rPh>
    <phoneticPr fontId="1"/>
  </si>
  <si>
    <t>郵便番号　〒</t>
    <rPh sb="0" eb="4">
      <t>ユウビンバンゴウ</t>
    </rPh>
    <phoneticPr fontId="1"/>
  </si>
  <si>
    <t>ｺﾓﾝｼﾞ ﾀﾛｳ</t>
    <phoneticPr fontId="1"/>
  </si>
  <si>
    <t>小文字　太郎</t>
    <rPh sb="0" eb="3">
      <t>コモジ</t>
    </rPh>
    <rPh sb="4" eb="6">
      <t>タロウ</t>
    </rPh>
    <phoneticPr fontId="1"/>
  </si>
  <si>
    <t>21</t>
    <phoneticPr fontId="1"/>
  </si>
  <si>
    <t>【参考】</t>
    <rPh sb="1" eb="3">
      <t>サンコウ</t>
    </rPh>
    <phoneticPr fontId="1"/>
  </si>
  <si>
    <r>
      <rPr>
        <b/>
        <sz val="10"/>
        <color theme="1"/>
        <rFont val="游ゴシック"/>
        <family val="3"/>
        <charset val="128"/>
        <scheme val="minor"/>
      </rPr>
      <t>協会けんぽ　　　　　　　　　　乳がん検診</t>
    </r>
    <r>
      <rPr>
        <sz val="10"/>
        <color theme="1"/>
        <rFont val="游ゴシック"/>
        <family val="3"/>
        <charset val="128"/>
        <scheme val="minor"/>
      </rPr>
      <t xml:space="preserve">
※対象：40歳以上で偶数年齢の女性</t>
    </r>
    <rPh sb="0" eb="2">
      <t>キョウカイ</t>
    </rPh>
    <rPh sb="15" eb="16">
      <t>ニュウ</t>
    </rPh>
    <rPh sb="18" eb="20">
      <t>ケンシン</t>
    </rPh>
    <rPh sb="22" eb="24">
      <t>タイショウ</t>
    </rPh>
    <rPh sb="27" eb="30">
      <t>サイイジョウ</t>
    </rPh>
    <rPh sb="31" eb="33">
      <t>グウスウ</t>
    </rPh>
    <rPh sb="33" eb="35">
      <t>ネンレイ</t>
    </rPh>
    <rPh sb="36" eb="38">
      <t>ジョセイ</t>
    </rPh>
    <phoneticPr fontId="1"/>
  </si>
  <si>
    <r>
      <rPr>
        <b/>
        <sz val="10"/>
        <color theme="1"/>
        <rFont val="游ゴシック"/>
        <family val="3"/>
        <charset val="128"/>
        <scheme val="minor"/>
      </rPr>
      <t>協会けんぽ　　　　　　　　　　喀痰検査</t>
    </r>
    <r>
      <rPr>
        <sz val="10"/>
        <color theme="1"/>
        <rFont val="游ゴシック"/>
        <family val="3"/>
        <charset val="128"/>
        <scheme val="minor"/>
      </rPr>
      <t xml:space="preserve">
※対象：50歳以上で喫煙指数600以上　　　　　　　　　　　</t>
    </r>
    <rPh sb="0" eb="2">
      <t>キョウカイ</t>
    </rPh>
    <rPh sb="15" eb="17">
      <t>カクタン</t>
    </rPh>
    <rPh sb="17" eb="19">
      <t>ケンサ</t>
    </rPh>
    <rPh sb="21" eb="23">
      <t>タイショウ</t>
    </rPh>
    <rPh sb="26" eb="27">
      <t>サイ</t>
    </rPh>
    <rPh sb="27" eb="29">
      <t>イジョウ</t>
    </rPh>
    <rPh sb="30" eb="32">
      <t>キツエン</t>
    </rPh>
    <rPh sb="32" eb="34">
      <t>シスウ</t>
    </rPh>
    <rPh sb="37" eb="39">
      <t>イジョウ</t>
    </rPh>
    <phoneticPr fontId="1"/>
  </si>
  <si>
    <r>
      <rPr>
        <b/>
        <sz val="11"/>
        <color theme="1"/>
        <rFont val="游ゴシック"/>
        <family val="3"/>
        <charset val="128"/>
        <scheme val="minor"/>
      </rPr>
      <t>協会けんぽ　　　　　　　　　　子宮頸がん検診</t>
    </r>
    <r>
      <rPr>
        <sz val="10"/>
        <color theme="1"/>
        <rFont val="游ゴシック"/>
        <family val="3"/>
        <charset val="128"/>
        <scheme val="minor"/>
      </rPr>
      <t xml:space="preserve">
※対象：20歳以上で偶数年齢の女性</t>
    </r>
    <rPh sb="0" eb="2">
      <t>キョウカイ</t>
    </rPh>
    <rPh sb="15" eb="17">
      <t>シキュウ</t>
    </rPh>
    <rPh sb="17" eb="18">
      <t>ケイ</t>
    </rPh>
    <rPh sb="20" eb="22">
      <t>ケンシン</t>
    </rPh>
    <rPh sb="24" eb="26">
      <t>タイショウ</t>
    </rPh>
    <rPh sb="29" eb="30">
      <t>サイ</t>
    </rPh>
    <rPh sb="30" eb="32">
      <t>イジョウ</t>
    </rPh>
    <rPh sb="33" eb="35">
      <t>グウスウ</t>
    </rPh>
    <rPh sb="35" eb="37">
      <t>ネンレイ</t>
    </rPh>
    <rPh sb="38" eb="40">
      <t>ジョセイ</t>
    </rPh>
    <phoneticPr fontId="1"/>
  </si>
  <si>
    <r>
      <rPr>
        <b/>
        <sz val="11"/>
        <color theme="1"/>
        <rFont val="游ゴシック"/>
        <family val="3"/>
        <charset val="128"/>
        <scheme val="minor"/>
      </rPr>
      <t>協会けんぽ　　　　　　　　　　　　　　　　人間ドック　</t>
    </r>
    <r>
      <rPr>
        <sz val="11"/>
        <color theme="1"/>
        <rFont val="游ゴシック"/>
        <family val="2"/>
        <charset val="128"/>
        <scheme val="minor"/>
      </rPr>
      <t>　　　　　　　　　　　</t>
    </r>
    <r>
      <rPr>
        <sz val="9"/>
        <color theme="1"/>
        <rFont val="游ゴシック"/>
        <family val="3"/>
        <charset val="128"/>
        <scheme val="minor"/>
      </rPr>
      <t>※対象：35歳以上</t>
    </r>
    <rPh sb="0" eb="2">
      <t>キョウカイ</t>
    </rPh>
    <rPh sb="21" eb="23">
      <t>ニンゲン</t>
    </rPh>
    <rPh sb="39" eb="41">
      <t>タイショウ</t>
    </rPh>
    <rPh sb="45" eb="47">
      <t>イジョウ</t>
    </rPh>
    <phoneticPr fontId="1"/>
  </si>
  <si>
    <r>
      <rPr>
        <b/>
        <sz val="11"/>
        <color theme="1"/>
        <rFont val="游ゴシック"/>
        <family val="3"/>
        <charset val="128"/>
        <scheme val="minor"/>
      </rPr>
      <t>協会けんぽ　　　　　　　　　　　　　　　一般健診</t>
    </r>
    <r>
      <rPr>
        <sz val="11"/>
        <color theme="1"/>
        <rFont val="游ゴシック"/>
        <family val="2"/>
        <charset val="128"/>
        <scheme val="minor"/>
      </rPr>
      <t>　　　　　　　　　　　　　　　</t>
    </r>
    <r>
      <rPr>
        <sz val="9"/>
        <color theme="1"/>
        <rFont val="游ゴシック"/>
        <family val="3"/>
        <charset val="128"/>
        <scheme val="minor"/>
      </rPr>
      <t>※対象：35歳以上</t>
    </r>
    <rPh sb="0" eb="2">
      <t>キョウカイ</t>
    </rPh>
    <rPh sb="20" eb="22">
      <t>イッパン</t>
    </rPh>
    <rPh sb="22" eb="24">
      <t>ケンシン</t>
    </rPh>
    <rPh sb="40" eb="42">
      <t>タイショウ</t>
    </rPh>
    <rPh sb="46" eb="48">
      <t>イジョウ</t>
    </rPh>
    <phoneticPr fontId="1"/>
  </si>
  <si>
    <r>
      <rPr>
        <b/>
        <sz val="10"/>
        <color theme="1"/>
        <rFont val="游ゴシック"/>
        <family val="3"/>
        <charset val="128"/>
        <scheme val="minor"/>
      </rPr>
      <t>協会けんぽ　　　　　　　　　　子宮頸がん検診</t>
    </r>
    <r>
      <rPr>
        <sz val="10"/>
        <color theme="1"/>
        <rFont val="游ゴシック"/>
        <family val="3"/>
        <charset val="128"/>
        <scheme val="minor"/>
      </rPr>
      <t xml:space="preserve">
※対象：20歳以上で偶数年齢の女性</t>
    </r>
    <rPh sb="0" eb="2">
      <t>キョウカイ</t>
    </rPh>
    <rPh sb="15" eb="17">
      <t>シキュウ</t>
    </rPh>
    <rPh sb="17" eb="18">
      <t>ケイ</t>
    </rPh>
    <rPh sb="20" eb="22">
      <t>ケンシン</t>
    </rPh>
    <rPh sb="24" eb="26">
      <t>タイショウ</t>
    </rPh>
    <rPh sb="29" eb="30">
      <t>サイ</t>
    </rPh>
    <rPh sb="30" eb="32">
      <t>イジョウ</t>
    </rPh>
    <rPh sb="33" eb="35">
      <t>グウスウ</t>
    </rPh>
    <rPh sb="35" eb="37">
      <t>ネンレイ</t>
    </rPh>
    <rPh sb="38" eb="40">
      <t>ジョセイ</t>
    </rPh>
    <phoneticPr fontId="1"/>
  </si>
  <si>
    <t>検査項目</t>
    <rPh sb="0" eb="4">
      <t>ケンサコウモク</t>
    </rPh>
    <phoneticPr fontId="25"/>
  </si>
  <si>
    <t>一般健診</t>
    <rPh sb="0" eb="2">
      <t>イッパン</t>
    </rPh>
    <rPh sb="2" eb="4">
      <t>ケンシン</t>
    </rPh>
    <phoneticPr fontId="25"/>
  </si>
  <si>
    <t>節目健診</t>
    <rPh sb="0" eb="2">
      <t>フシメ</t>
    </rPh>
    <rPh sb="2" eb="4">
      <t>ケンシン</t>
    </rPh>
    <phoneticPr fontId="25"/>
  </si>
  <si>
    <t>若年健診</t>
    <rPh sb="0" eb="2">
      <t>ジャクネン</t>
    </rPh>
    <rPh sb="2" eb="4">
      <t>ケンシン</t>
    </rPh>
    <phoneticPr fontId="25"/>
  </si>
  <si>
    <t>人間ﾄﾞｯｸ</t>
    <rPh sb="0" eb="2">
      <t>ニンゲン</t>
    </rPh>
    <phoneticPr fontId="25"/>
  </si>
  <si>
    <t>診察</t>
  </si>
  <si>
    <t>既往歴・自覚症状・他覚症状</t>
    <rPh sb="0" eb="3">
      <t>キオウレキ</t>
    </rPh>
    <rPh sb="4" eb="8">
      <t>ジカクショウジョウ</t>
    </rPh>
    <rPh sb="9" eb="13">
      <t>タカクショウジョウ</t>
    </rPh>
    <phoneticPr fontId="25"/>
  </si>
  <si>
    <t>○</t>
    <phoneticPr fontId="30"/>
  </si>
  <si>
    <t>身体計測</t>
    <rPh sb="0" eb="4">
      <t>シンタイケイソク</t>
    </rPh>
    <phoneticPr fontId="25"/>
  </si>
  <si>
    <t>身長・体重・BMI・体脂肪率・腹囲・視力・聴力</t>
    <phoneticPr fontId="30"/>
  </si>
  <si>
    <t>眼底</t>
    <phoneticPr fontId="30"/>
  </si>
  <si>
    <t>眼圧</t>
    <rPh sb="0" eb="2">
      <t>ガンアツ</t>
    </rPh>
    <phoneticPr fontId="30"/>
  </si>
  <si>
    <t>循環器</t>
  </si>
  <si>
    <t>血圧</t>
  </si>
  <si>
    <t>心電図</t>
  </si>
  <si>
    <t>呼吸器</t>
  </si>
  <si>
    <t>胸部X線</t>
  </si>
  <si>
    <t>肺機能検査</t>
  </si>
  <si>
    <t>消化器</t>
  </si>
  <si>
    <t>胃透視または胃ｶﾒﾗ（胃ｶﾒﾗ選択時差額が発生します）</t>
    <rPh sb="0" eb="3">
      <t>イトウシ</t>
    </rPh>
    <rPh sb="6" eb="7">
      <t>イ</t>
    </rPh>
    <rPh sb="11" eb="12">
      <t>イ</t>
    </rPh>
    <rPh sb="15" eb="18">
      <t>センタクジ</t>
    </rPh>
    <rPh sb="18" eb="20">
      <t>サガク</t>
    </rPh>
    <rPh sb="21" eb="23">
      <t>ハッセイ</t>
    </rPh>
    <phoneticPr fontId="25"/>
  </si>
  <si>
    <t>×</t>
    <phoneticPr fontId="25"/>
  </si>
  <si>
    <t>腹部超音波</t>
  </si>
  <si>
    <t>腹部CT</t>
  </si>
  <si>
    <t>×</t>
    <phoneticPr fontId="30"/>
  </si>
  <si>
    <t>尿</t>
  </si>
  <si>
    <t>糖・蛋白・潜血</t>
    <phoneticPr fontId="30"/>
  </si>
  <si>
    <t>沈渣・比重・PH・ケトン体・ウロビリノゲン</t>
    <phoneticPr fontId="25"/>
  </si>
  <si>
    <t>血液</t>
  </si>
  <si>
    <t>貧血</t>
    <rPh sb="0" eb="2">
      <t>ヒンケツ</t>
    </rPh>
    <phoneticPr fontId="30"/>
  </si>
  <si>
    <t>WBC・RBC・Hｂ・Hｔ・Pｌｔ</t>
    <phoneticPr fontId="25"/>
  </si>
  <si>
    <t>MCV・MCH・MCHC</t>
  </si>
  <si>
    <t>Fe</t>
    <phoneticPr fontId="30"/>
  </si>
  <si>
    <t>血液像</t>
  </si>
  <si>
    <t>リンパ球　単球　好中球  好酸球　好塩基球</t>
    <rPh sb="3" eb="4">
      <t>キュウ</t>
    </rPh>
    <rPh sb="5" eb="6">
      <t>タン</t>
    </rPh>
    <rPh sb="6" eb="7">
      <t>キュウ</t>
    </rPh>
    <rPh sb="8" eb="9">
      <t>ス</t>
    </rPh>
    <rPh sb="9" eb="10">
      <t>ナカ</t>
    </rPh>
    <rPh sb="10" eb="11">
      <t>キュウ</t>
    </rPh>
    <phoneticPr fontId="30"/>
  </si>
  <si>
    <t>肝機能</t>
    <rPh sb="0" eb="1">
      <t>カン</t>
    </rPh>
    <rPh sb="1" eb="3">
      <t>キノウ</t>
    </rPh>
    <phoneticPr fontId="30"/>
  </si>
  <si>
    <t>GOT・GPT・γ‐GTP　ALP　A/G比</t>
    <rPh sb="21" eb="22">
      <t>ヒ</t>
    </rPh>
    <phoneticPr fontId="25"/>
  </si>
  <si>
    <t>LDH・T-Bil・TP・ALB</t>
    <phoneticPr fontId="25"/>
  </si>
  <si>
    <t>膵機能</t>
    <rPh sb="0" eb="1">
      <t>スイ</t>
    </rPh>
    <rPh sb="1" eb="3">
      <t>キノウ</t>
    </rPh>
    <phoneticPr fontId="30"/>
  </si>
  <si>
    <t>AMY</t>
    <phoneticPr fontId="30"/>
  </si>
  <si>
    <t>脂質</t>
    <rPh sb="0" eb="2">
      <t>シシツ</t>
    </rPh>
    <phoneticPr fontId="30"/>
  </si>
  <si>
    <t>中性脂肪・総コレステロール・LDLコレステロール</t>
    <rPh sb="5" eb="6">
      <t>ソウ</t>
    </rPh>
    <phoneticPr fontId="30"/>
  </si>
  <si>
    <t>○</t>
    <phoneticPr fontId="30"/>
  </si>
  <si>
    <t>HDLコレステロール・nonHDLコレステロール</t>
    <phoneticPr fontId="30"/>
  </si>
  <si>
    <t>腎機能</t>
    <rPh sb="0" eb="3">
      <t>ジンキノウ</t>
    </rPh>
    <phoneticPr fontId="30"/>
  </si>
  <si>
    <t>クレアチニン・e-GFR</t>
    <phoneticPr fontId="30"/>
  </si>
  <si>
    <t>尿酸</t>
    <rPh sb="0" eb="2">
      <t>ニョウサン</t>
    </rPh>
    <phoneticPr fontId="30"/>
  </si>
  <si>
    <t>糖代謝</t>
    <rPh sb="0" eb="3">
      <t>トウタイシャ</t>
    </rPh>
    <phoneticPr fontId="30"/>
  </si>
  <si>
    <t>Ｇｌｕ</t>
    <phoneticPr fontId="30"/>
  </si>
  <si>
    <t>HbA1ｃ</t>
    <phoneticPr fontId="25"/>
  </si>
  <si>
    <t>肝炎</t>
    <rPh sb="0" eb="2">
      <t>カンエン</t>
    </rPh>
    <phoneticPr fontId="30"/>
  </si>
  <si>
    <t>HBｓ抗原</t>
    <phoneticPr fontId="30"/>
  </si>
  <si>
    <t>便</t>
  </si>
  <si>
    <t>便潜血（２日法）</t>
  </si>
  <si>
    <t>協会けんぽオプションについては、生活習慣病予防健診（一般・節目）受診の際にお選びいただけます。
（人間ドックには適応されません。）</t>
    <rPh sb="0" eb="2">
      <t>キョウカイ</t>
    </rPh>
    <rPh sb="16" eb="21">
      <t>セイカツシュウカンビョウ</t>
    </rPh>
    <rPh sb="21" eb="25">
      <t>ヨボウケンシン</t>
    </rPh>
    <rPh sb="26" eb="28">
      <t>イッパン</t>
    </rPh>
    <rPh sb="29" eb="31">
      <t>フシメ</t>
    </rPh>
    <rPh sb="32" eb="34">
      <t>ジュシン</t>
    </rPh>
    <rPh sb="35" eb="36">
      <t>サイ</t>
    </rPh>
    <rPh sb="38" eb="39">
      <t>エラ</t>
    </rPh>
    <rPh sb="49" eb="51">
      <t>ニンゲン</t>
    </rPh>
    <rPh sb="56" eb="58">
      <t>テキオウ</t>
    </rPh>
    <phoneticPr fontId="25"/>
  </si>
  <si>
    <t>胃内視鏡検査（胃カメラ）の差額の適応は生活習慣病予防健診（一般・節目）・人間ﾄﾞｯｸです。</t>
    <rPh sb="0" eb="1">
      <t>イ</t>
    </rPh>
    <rPh sb="1" eb="6">
      <t>ナイシキョウケンサ</t>
    </rPh>
    <rPh sb="7" eb="8">
      <t>イ</t>
    </rPh>
    <rPh sb="13" eb="15">
      <t>サガク</t>
    </rPh>
    <rPh sb="16" eb="18">
      <t>テキオウ</t>
    </rPh>
    <rPh sb="19" eb="24">
      <t>セイカツシュウカンビョウ</t>
    </rPh>
    <rPh sb="24" eb="28">
      <t>ヨボウケンシン</t>
    </rPh>
    <rPh sb="29" eb="31">
      <t>イッパン</t>
    </rPh>
    <rPh sb="32" eb="34">
      <t>フシメ</t>
    </rPh>
    <rPh sb="36" eb="38">
      <t>ニンゲン</t>
    </rPh>
    <phoneticPr fontId="25"/>
  </si>
  <si>
    <t>※若者健診に胃検査を追加する場合は胃透視・胃内視鏡問わず14,300円です。</t>
    <rPh sb="1" eb="3">
      <t>ワカモノ</t>
    </rPh>
    <rPh sb="3" eb="5">
      <t>ケンシン</t>
    </rPh>
    <rPh sb="6" eb="7">
      <t>イ</t>
    </rPh>
    <rPh sb="7" eb="9">
      <t>ケンサ</t>
    </rPh>
    <rPh sb="10" eb="12">
      <t>ツイカ</t>
    </rPh>
    <rPh sb="14" eb="16">
      <t>バアイ</t>
    </rPh>
    <rPh sb="17" eb="20">
      <t>イトウシ</t>
    </rPh>
    <rPh sb="21" eb="22">
      <t>イ</t>
    </rPh>
    <rPh sb="22" eb="25">
      <t>ナイシキョウ</t>
    </rPh>
    <rPh sb="25" eb="26">
      <t>ト</t>
    </rPh>
    <rPh sb="34" eb="35">
      <t>エン</t>
    </rPh>
    <phoneticPr fontId="25"/>
  </si>
  <si>
    <t>協会けんぽの補助外のオプション検査もご準備しております。
詳しくは「オプション検査と料金」をご覧ください。</t>
    <rPh sb="0" eb="2">
      <t>キョウカイ</t>
    </rPh>
    <rPh sb="6" eb="9">
      <t>ホジョガイ</t>
    </rPh>
    <rPh sb="15" eb="17">
      <t>ケンサ</t>
    </rPh>
    <rPh sb="19" eb="21">
      <t>ジュンビ</t>
    </rPh>
    <rPh sb="29" eb="30">
      <t>クワ</t>
    </rPh>
    <rPh sb="39" eb="41">
      <t>ケンサ</t>
    </rPh>
    <rPh sb="42" eb="44">
      <t>リョウキン</t>
    </rPh>
    <rPh sb="47" eb="48">
      <t>ラン</t>
    </rPh>
    <phoneticPr fontId="25"/>
  </si>
  <si>
    <t>社会医療法人財団　池友会　新小文字病院　健診センター</t>
    <rPh sb="0" eb="2">
      <t>シャカイ</t>
    </rPh>
    <rPh sb="2" eb="4">
      <t>イリョウ</t>
    </rPh>
    <rPh sb="4" eb="6">
      <t>ホウジン</t>
    </rPh>
    <rPh sb="6" eb="8">
      <t>ザイダン</t>
    </rPh>
    <rPh sb="9" eb="10">
      <t>イケ</t>
    </rPh>
    <rPh sb="10" eb="11">
      <t>トモ</t>
    </rPh>
    <rPh sb="11" eb="12">
      <t>カイ</t>
    </rPh>
    <phoneticPr fontId="1"/>
  </si>
  <si>
    <r>
      <rPr>
        <b/>
        <sz val="11"/>
        <color rgb="FFFF0000"/>
        <rFont val="游ゴシック"/>
        <family val="3"/>
        <charset val="128"/>
        <scheme val="minor"/>
      </rPr>
      <t>＊</t>
    </r>
    <r>
      <rPr>
        <b/>
        <sz val="11"/>
        <color theme="1"/>
        <rFont val="游ゴシック"/>
        <family val="3"/>
        <charset val="128"/>
        <scheme val="minor"/>
      </rPr>
      <t>は必須項目です。
協会健保への登録内容に相違があると予約（資格確認）できません</t>
    </r>
    <rPh sb="2" eb="4">
      <t>ヒッス</t>
    </rPh>
    <rPh sb="4" eb="6">
      <t>コウモク</t>
    </rPh>
    <rPh sb="10" eb="12">
      <t>キョウカイ</t>
    </rPh>
    <rPh sb="12" eb="14">
      <t>ケンポ</t>
    </rPh>
    <rPh sb="16" eb="18">
      <t>トウロク</t>
    </rPh>
    <rPh sb="18" eb="20">
      <t>ナイヨウ</t>
    </rPh>
    <rPh sb="21" eb="23">
      <t>ソウイ</t>
    </rPh>
    <rPh sb="27" eb="29">
      <t>ヨヤク</t>
    </rPh>
    <rPh sb="30" eb="32">
      <t>シカク</t>
    </rPh>
    <rPh sb="32" eb="34">
      <t>カクニン</t>
    </rPh>
    <phoneticPr fontId="1"/>
  </si>
  <si>
    <r>
      <rPr>
        <sz val="16"/>
        <color rgb="FFFF0000"/>
        <rFont val="游ゴシック"/>
        <family val="3"/>
        <charset val="128"/>
        <scheme val="minor"/>
      </rPr>
      <t>＊</t>
    </r>
    <r>
      <rPr>
        <sz val="16"/>
        <color theme="1"/>
        <rFont val="游ゴシック"/>
        <family val="3"/>
        <charset val="128"/>
        <scheme val="minor"/>
      </rPr>
      <t>氏　　名</t>
    </r>
    <rPh sb="1" eb="2">
      <t>シ</t>
    </rPh>
    <rPh sb="4" eb="5">
      <t>ナ</t>
    </rPh>
    <phoneticPr fontId="1"/>
  </si>
  <si>
    <r>
      <t xml:space="preserve">年度内達年齢
</t>
    </r>
    <r>
      <rPr>
        <sz val="12"/>
        <color theme="5"/>
        <rFont val="游ゴシック"/>
        <family val="3"/>
        <charset val="128"/>
        <scheme val="minor"/>
      </rPr>
      <t>(自動算定）</t>
    </r>
    <rPh sb="0" eb="2">
      <t>ネンド</t>
    </rPh>
    <rPh sb="2" eb="3">
      <t>ナイ</t>
    </rPh>
    <rPh sb="3" eb="4">
      <t>タツ</t>
    </rPh>
    <rPh sb="4" eb="6">
      <t>ネンレイ</t>
    </rPh>
    <rPh sb="8" eb="10">
      <t>ジドウ</t>
    </rPh>
    <rPh sb="10" eb="12">
      <t>サンテイ</t>
    </rPh>
    <phoneticPr fontId="1"/>
  </si>
  <si>
    <t>○</t>
  </si>
  <si>
    <t>当院が入力します</t>
    <rPh sb="0" eb="2">
      <t>トウイン</t>
    </rPh>
    <rPh sb="3" eb="5">
      <t>ニュウリョク</t>
    </rPh>
    <phoneticPr fontId="1"/>
  </si>
  <si>
    <t>ご自宅の「郵便番号」を「備考欄」にご記入下さい</t>
  </si>
  <si>
    <t xml:space="preserve"> 〒800-0057　北九州市門司区大里新町2-5</t>
    <phoneticPr fontId="1"/>
  </si>
  <si>
    <t>・受診しない健診項目は入力しないでください。
・追加する健診・検査項目をプルダウン（▼）から選択してください。</t>
    <rPh sb="1" eb="3">
      <t>ジュシン</t>
    </rPh>
    <rPh sb="6" eb="8">
      <t>ケンシン</t>
    </rPh>
    <rPh sb="8" eb="10">
      <t>コウモク</t>
    </rPh>
    <rPh sb="11" eb="13">
      <t>ニュウリョク</t>
    </rPh>
    <rPh sb="24" eb="26">
      <t>ツイカ</t>
    </rPh>
    <rPh sb="28" eb="30">
      <t>ケンシン</t>
    </rPh>
    <rPh sb="31" eb="33">
      <t>ケンサ</t>
    </rPh>
    <rPh sb="33" eb="35">
      <t>コウモク</t>
    </rPh>
    <rPh sb="46" eb="48">
      <t>センタク</t>
    </rPh>
    <phoneticPr fontId="1"/>
  </si>
  <si>
    <t>福岡県北九州市門司区門司町1-1-1</t>
    <rPh sb="0" eb="2">
      <t>フクオカ</t>
    </rPh>
    <rPh sb="2" eb="3">
      <t>ケン</t>
    </rPh>
    <rPh sb="3" eb="7">
      <t>キタキュウシュウシ</t>
    </rPh>
    <rPh sb="7" eb="10">
      <t>モジク</t>
    </rPh>
    <rPh sb="10" eb="12">
      <t>モジ</t>
    </rPh>
    <rPh sb="12" eb="13">
      <t>マチ</t>
    </rPh>
    <phoneticPr fontId="1"/>
  </si>
  <si>
    <t>ヴァンドゥーム門司　1107号</t>
    <rPh sb="7" eb="9">
      <t>モジ</t>
    </rPh>
    <rPh sb="14" eb="15">
      <t>ゴウ</t>
    </rPh>
    <phoneticPr fontId="1"/>
  </si>
  <si>
    <t>093-111-1111</t>
    <phoneticPr fontId="1"/>
  </si>
  <si>
    <t>-</t>
  </si>
  <si>
    <t>小文字　太郎</t>
    <rPh sb="0" eb="3">
      <t>コモジ</t>
    </rPh>
    <rPh sb="4" eb="6">
      <t>タロウ</t>
    </rPh>
    <phoneticPr fontId="1"/>
  </si>
  <si>
    <t>800-0000</t>
    <phoneticPr fontId="1"/>
  </si>
  <si>
    <t>株式会社　北九州門司洋行</t>
    <rPh sb="0" eb="2">
      <t>カブシキ</t>
    </rPh>
    <rPh sb="2" eb="4">
      <t>カイシャ</t>
    </rPh>
    <rPh sb="5" eb="8">
      <t>キタキュウシュウ</t>
    </rPh>
    <rPh sb="8" eb="10">
      <t>モジ</t>
    </rPh>
    <rPh sb="10" eb="12">
      <t>ヨウコウ</t>
    </rPh>
    <phoneticPr fontId="1"/>
  </si>
  <si>
    <t>直通電話：093-391-8005（予約受付9：00～15：30　日祝日・年末年始除く）</t>
    <rPh sb="18" eb="20">
      <t>ヨヤク</t>
    </rPh>
    <rPh sb="20" eb="22">
      <t>ウケツケ</t>
    </rPh>
    <phoneticPr fontId="1"/>
  </si>
  <si>
    <t>第一　　希望日</t>
    <rPh sb="0" eb="2">
      <t>ダイイチ</t>
    </rPh>
    <rPh sb="4" eb="6">
      <t>キボウ</t>
    </rPh>
    <phoneticPr fontId="1"/>
  </si>
  <si>
    <t>第二　　希望日</t>
    <rPh sb="0" eb="1">
      <t>ダイ</t>
    </rPh>
    <rPh sb="1" eb="2">
      <t>ニ</t>
    </rPh>
    <rPh sb="4" eb="6">
      <t>キボウ</t>
    </rPh>
    <phoneticPr fontId="1"/>
  </si>
  <si>
    <t>受診　　　　　　　　確定日</t>
    <rPh sb="0" eb="2">
      <t>ジュシン</t>
    </rPh>
    <rPh sb="10" eb="12">
      <t>カクテイ</t>
    </rPh>
    <rPh sb="12" eb="13">
      <t>ビ</t>
    </rPh>
    <phoneticPr fontId="1"/>
  </si>
  <si>
    <r>
      <rPr>
        <sz val="20"/>
        <color rgb="FFFF0000"/>
        <rFont val="游ゴシック"/>
        <family val="3"/>
        <charset val="128"/>
        <scheme val="minor"/>
      </rPr>
      <t>＊</t>
    </r>
    <r>
      <rPr>
        <sz val="20"/>
        <color theme="1"/>
        <rFont val="游ゴシック"/>
        <family val="3"/>
        <charset val="128"/>
        <scheme val="minor"/>
      </rPr>
      <t>保険者番号</t>
    </r>
    <rPh sb="1" eb="4">
      <t>ホケンシャ</t>
    </rPh>
    <rPh sb="4" eb="6">
      <t>バンゴウ</t>
    </rPh>
    <phoneticPr fontId="1"/>
  </si>
  <si>
    <r>
      <rPr>
        <sz val="20"/>
        <color rgb="FFFF0000"/>
        <rFont val="游ゴシック"/>
        <family val="3"/>
        <charset val="128"/>
        <scheme val="minor"/>
      </rPr>
      <t>＊</t>
    </r>
    <r>
      <rPr>
        <sz val="20"/>
        <color theme="1"/>
        <rFont val="游ゴシック"/>
        <family val="3"/>
        <charset val="128"/>
        <scheme val="minor"/>
      </rPr>
      <t>健康保険証の記号</t>
    </r>
    <rPh sb="1" eb="3">
      <t>ケンコウ</t>
    </rPh>
    <rPh sb="3" eb="5">
      <t>ホケン</t>
    </rPh>
    <rPh sb="5" eb="6">
      <t>ショウ</t>
    </rPh>
    <rPh sb="7" eb="9">
      <t>キゴウ</t>
    </rPh>
    <phoneticPr fontId="1"/>
  </si>
  <si>
    <r>
      <rPr>
        <sz val="16"/>
        <color rgb="FFFF0000"/>
        <rFont val="游ゴシック"/>
        <family val="3"/>
        <charset val="128"/>
        <scheme val="minor"/>
      </rPr>
      <t>＊</t>
    </r>
    <r>
      <rPr>
        <sz val="16"/>
        <color theme="1"/>
        <rFont val="游ゴシック"/>
        <family val="3"/>
        <charset val="128"/>
        <scheme val="minor"/>
      </rPr>
      <t>フリガナ</t>
    </r>
    <phoneticPr fontId="1"/>
  </si>
  <si>
    <r>
      <rPr>
        <sz val="18"/>
        <color rgb="FFFF0000"/>
        <rFont val="游ゴシック"/>
        <family val="3"/>
        <charset val="128"/>
        <scheme val="minor"/>
      </rPr>
      <t>＊</t>
    </r>
    <r>
      <rPr>
        <sz val="18"/>
        <color theme="1"/>
        <rFont val="游ゴシック"/>
        <family val="3"/>
        <charset val="128"/>
        <scheme val="minor"/>
      </rPr>
      <t>生年月日</t>
    </r>
    <rPh sb="1" eb="3">
      <t>セイネン</t>
    </rPh>
    <rPh sb="3" eb="5">
      <t>ガッピ</t>
    </rPh>
    <phoneticPr fontId="1"/>
  </si>
  <si>
    <r>
      <rPr>
        <sz val="14"/>
        <color rgb="FFFF0000"/>
        <rFont val="游ゴシック"/>
        <family val="3"/>
        <charset val="128"/>
        <scheme val="minor"/>
      </rPr>
      <t>*</t>
    </r>
    <r>
      <rPr>
        <sz val="14"/>
        <color theme="1"/>
        <rFont val="游ゴシック"/>
        <family val="3"/>
        <charset val="128"/>
        <scheme val="minor"/>
      </rPr>
      <t>性別</t>
    </r>
    <rPh sb="1" eb="3">
      <t>セイベツ</t>
    </rPh>
    <phoneticPr fontId="1"/>
  </si>
  <si>
    <t>任意　　　　　　　　　　　　</t>
    <rPh sb="0" eb="2">
      <t>ニンイ</t>
    </rPh>
    <phoneticPr fontId="1"/>
  </si>
  <si>
    <t>様</t>
    <rPh sb="0" eb="1">
      <t>サマ</t>
    </rPh>
    <phoneticPr fontId="1"/>
  </si>
  <si>
    <t>胃カメラ（経口）鎮静希望</t>
    <rPh sb="0" eb="1">
      <t>イ</t>
    </rPh>
    <rPh sb="5" eb="7">
      <t>ケイコウ</t>
    </rPh>
    <rPh sb="8" eb="10">
      <t>チンセイ</t>
    </rPh>
    <rPh sb="10" eb="12">
      <t>キボウ</t>
    </rPh>
    <phoneticPr fontId="1"/>
  </si>
  <si>
    <t>胃カメラ（経口）鎮静なし</t>
    <rPh sb="0" eb="1">
      <t>イ</t>
    </rPh>
    <rPh sb="5" eb="7">
      <t>ケイコウ</t>
    </rPh>
    <rPh sb="8" eb="10">
      <t>チンセイ</t>
    </rPh>
    <phoneticPr fontId="1"/>
  </si>
  <si>
    <t>胃カメラ（経鼻）</t>
    <rPh sb="0" eb="1">
      <t>イ</t>
    </rPh>
    <rPh sb="5" eb="7">
      <t>ケイビ</t>
    </rPh>
    <phoneticPr fontId="1"/>
  </si>
  <si>
    <t>胃透視（バリウム）</t>
    <rPh sb="0" eb="1">
      <t>イ</t>
    </rPh>
    <rPh sb="1" eb="3">
      <t>トウシ</t>
    </rPh>
    <phoneticPr fontId="1"/>
  </si>
  <si>
    <t>-</t>
    <phoneticPr fontId="1"/>
  </si>
  <si>
    <t>※健康保険証の記号・番号が不明な場合には</t>
    <phoneticPr fontId="1"/>
  </si>
  <si>
    <t>■マイナポータルで確認</t>
    <rPh sb="9" eb="11">
      <t>カクニン</t>
    </rPh>
    <phoneticPr fontId="1"/>
  </si>
  <si>
    <t>■資格確認書で確認</t>
    <phoneticPr fontId="1"/>
  </si>
  <si>
    <t>■資格情報のお知らせで確認</t>
    <phoneticPr fontId="1"/>
  </si>
  <si>
    <t>■「健康保険証」以外での健康保険情報確認方法</t>
    <rPh sb="2" eb="4">
      <t>ケンコウ</t>
    </rPh>
    <rPh sb="4" eb="6">
      <t>ホケン</t>
    </rPh>
    <rPh sb="6" eb="7">
      <t>ショウ</t>
    </rPh>
    <rPh sb="8" eb="10">
      <t>イガイ</t>
    </rPh>
    <phoneticPr fontId="1"/>
  </si>
  <si>
    <t>ご自分の記号・番号・枝番やご加入の健康保健組合の</t>
    <rPh sb="17" eb="19">
      <t>ケンコウ</t>
    </rPh>
    <rPh sb="19" eb="21">
      <t>ホケン</t>
    </rPh>
    <phoneticPr fontId="1"/>
  </si>
  <si>
    <t>保険者番号を確認できます。</t>
    <phoneticPr fontId="1"/>
  </si>
  <si>
    <t>QRコードをご参照ください</t>
    <rPh sb="7" eb="9">
      <t>サンショウ</t>
    </rPh>
    <phoneticPr fontId="1"/>
  </si>
  <si>
    <t>※マイナ保険証の方は、マイナポータルで</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</si>
</sst>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quot;様&quot;"/>
    <numFmt numFmtId="178" formatCode="[&lt;=999]000;[&lt;=9999]000\-00;000\-0000"/>
    <numFmt numFmtId="179" formatCode="yyyy&quot;年&quot;m&quot;月&quot;d&quot;日&quot;;@"/>
  </numFmts>
  <fonts count="76">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7.5"/>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4"/>
      <color theme="1"/>
      <name val="游ゴシック"/>
      <family val="3"/>
      <charset val="128"/>
      <scheme val="minor"/>
    </font>
    <font>
      <sz val="9"/>
      <color rgb="FFFF0000"/>
      <name val="游ゴシック"/>
      <family val="3"/>
      <charset val="128"/>
      <scheme val="minor"/>
    </font>
    <font>
      <sz val="12"/>
      <color rgb="FF000000"/>
      <name val="Inherit"/>
      <family val="2"/>
    </font>
    <font>
      <sz val="12"/>
      <color theme="1"/>
      <name val="ＭＳ Ｐゴシック"/>
      <family val="3"/>
      <charset val="128"/>
    </font>
    <font>
      <b/>
      <sz val="11"/>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sz val="11"/>
      <color indexed="8"/>
      <name val="ＭＳ Ｐゴシック"/>
      <family val="3"/>
      <charset val="128"/>
    </font>
    <font>
      <sz val="11"/>
      <name val="ＭＳ ゴシック"/>
      <family val="3"/>
      <charset val="128"/>
    </font>
    <font>
      <sz val="11"/>
      <name val="ＭＳ Ｐゴシック"/>
      <family val="3"/>
      <charset val="128"/>
    </font>
    <font>
      <b/>
      <sz val="14"/>
      <color rgb="FFFF0000"/>
      <name val="ＭＳ Ｐゴシック"/>
      <family val="3"/>
      <charset val="128"/>
    </font>
    <font>
      <b/>
      <sz val="11"/>
      <color rgb="FFFF0000"/>
      <name val="游ゴシック"/>
      <family val="2"/>
      <charset val="128"/>
      <scheme val="minor"/>
    </font>
    <font>
      <b/>
      <sz val="10"/>
      <color theme="1"/>
      <name val="游ゴシック"/>
      <family val="3"/>
      <charset val="128"/>
      <scheme val="minor"/>
    </font>
    <font>
      <sz val="11"/>
      <color theme="0"/>
      <name val="游ゴシック"/>
      <family val="3"/>
      <charset val="128"/>
      <scheme val="minor"/>
    </font>
    <font>
      <sz val="11"/>
      <color theme="1"/>
      <name val="游ゴシック"/>
      <family val="2"/>
      <scheme val="minor"/>
    </font>
    <font>
      <b/>
      <sz val="20"/>
      <color theme="1"/>
      <name val="BIZ UDPゴシック"/>
      <family val="3"/>
      <charset val="128"/>
    </font>
    <font>
      <sz val="6"/>
      <name val="游ゴシック"/>
      <family val="3"/>
      <charset val="128"/>
      <scheme val="minor"/>
    </font>
    <font>
      <sz val="11"/>
      <color theme="1"/>
      <name val="BIZ UDPゴシック"/>
      <family val="3"/>
      <charset val="128"/>
    </font>
    <font>
      <sz val="9"/>
      <color theme="1"/>
      <name val="BIZ UDPゴシック"/>
      <family val="3"/>
      <charset val="128"/>
    </font>
    <font>
      <sz val="9"/>
      <name val="BIZ UDPゴシック"/>
      <family val="3"/>
      <charset val="128"/>
    </font>
    <font>
      <sz val="10"/>
      <color theme="1"/>
      <name val="BIZ UDPゴシック"/>
      <family val="3"/>
      <charset val="128"/>
    </font>
    <font>
      <sz val="6"/>
      <name val="ＭＳ Ｐゴシック"/>
      <family val="3"/>
      <charset val="128"/>
    </font>
    <font>
      <sz val="10"/>
      <name val="BIZ UDPゴシック"/>
      <family val="3"/>
      <charset val="128"/>
    </font>
    <font>
      <sz val="14"/>
      <color rgb="FFFF0000"/>
      <name val="BIZ UDPゴシック"/>
      <family val="3"/>
      <charset val="128"/>
    </font>
    <font>
      <sz val="12"/>
      <color theme="1"/>
      <name val="BIZ UDPゴシック"/>
      <family val="3"/>
      <charset val="128"/>
    </font>
    <font>
      <b/>
      <sz val="12"/>
      <name val="游ゴシック"/>
      <family val="3"/>
      <charset val="128"/>
      <scheme val="minor"/>
    </font>
    <font>
      <b/>
      <sz val="11"/>
      <color rgb="FFFF0000"/>
      <name val="游ゴシック"/>
      <family val="3"/>
      <charset val="128"/>
      <scheme val="minor"/>
    </font>
    <font>
      <sz val="16"/>
      <color theme="1"/>
      <name val="游ゴシック"/>
      <family val="3"/>
      <charset val="128"/>
      <scheme val="minor"/>
    </font>
    <font>
      <sz val="12"/>
      <name val="游ゴシック"/>
      <family val="2"/>
      <charset val="128"/>
      <scheme val="minor"/>
    </font>
    <font>
      <sz val="12"/>
      <name val="游ゴシック"/>
      <family val="3"/>
      <charset val="128"/>
      <scheme val="minor"/>
    </font>
    <font>
      <sz val="16"/>
      <color rgb="FFFF0000"/>
      <name val="游ゴシック"/>
      <family val="3"/>
      <charset val="128"/>
      <scheme val="minor"/>
    </font>
    <font>
      <sz val="12"/>
      <color theme="5"/>
      <name val="游ゴシック"/>
      <family val="3"/>
      <charset val="128"/>
      <scheme val="minor"/>
    </font>
    <font>
      <sz val="18"/>
      <color theme="1"/>
      <name val="游ゴシック"/>
      <family val="3"/>
      <charset val="128"/>
      <scheme val="minor"/>
    </font>
    <font>
      <sz val="18"/>
      <color rgb="FFFF0000"/>
      <name val="游ゴシック"/>
      <family val="3"/>
      <charset val="128"/>
      <scheme val="minor"/>
    </font>
    <font>
      <sz val="16"/>
      <color theme="1"/>
      <name val="游ゴシック"/>
      <family val="2"/>
      <charset val="128"/>
      <scheme val="minor"/>
    </font>
    <font>
      <sz val="24"/>
      <color theme="1"/>
      <name val="HGP創英角ﾎﾟｯﾌﾟ体"/>
      <family val="3"/>
      <charset val="128"/>
    </font>
    <font>
      <b/>
      <sz val="16"/>
      <color theme="1"/>
      <name val="ＭＳ Ｐゴシック"/>
      <family val="3"/>
      <charset val="128"/>
    </font>
    <font>
      <b/>
      <sz val="16"/>
      <color theme="1"/>
      <name val="游ゴシック"/>
      <family val="2"/>
      <charset val="128"/>
      <scheme val="minor"/>
    </font>
    <font>
      <b/>
      <sz val="14"/>
      <color theme="1"/>
      <name val="ＭＳ Ｐゴシック"/>
      <family val="3"/>
      <charset val="128"/>
    </font>
    <font>
      <b/>
      <sz val="18"/>
      <color theme="1"/>
      <name val="游ゴシック"/>
      <family val="3"/>
      <charset val="128"/>
      <scheme val="minor"/>
    </font>
    <font>
      <sz val="20"/>
      <color theme="1"/>
      <name val="游ゴシック"/>
      <family val="3"/>
      <charset val="128"/>
      <scheme val="minor"/>
    </font>
    <font>
      <b/>
      <sz val="20"/>
      <color theme="1"/>
      <name val="游ゴシック"/>
      <family val="3"/>
      <charset val="128"/>
      <scheme val="minor"/>
    </font>
    <font>
      <b/>
      <sz val="16"/>
      <color theme="1"/>
      <name val="ＭＳ ゴシック"/>
      <family val="3"/>
      <charset val="128"/>
    </font>
    <font>
      <b/>
      <sz val="16"/>
      <color rgb="FF000000"/>
      <name val="ＭＳ ゴシック"/>
      <family val="3"/>
      <charset val="128"/>
    </font>
    <font>
      <sz val="18"/>
      <color rgb="FFFF0000"/>
      <name val="ＭＳ ゴシック"/>
      <family val="3"/>
      <charset val="128"/>
    </font>
    <font>
      <sz val="22"/>
      <color theme="1"/>
      <name val="ＭＳ ゴシック"/>
      <family val="3"/>
      <charset val="128"/>
    </font>
    <font>
      <sz val="22"/>
      <color theme="1"/>
      <name val="游ゴシック"/>
      <family val="3"/>
      <charset val="128"/>
      <scheme val="minor"/>
    </font>
    <font>
      <sz val="26"/>
      <color theme="1"/>
      <name val="游ゴシック"/>
      <family val="3"/>
      <charset val="128"/>
      <scheme val="minor"/>
    </font>
    <font>
      <sz val="20"/>
      <color rgb="FFFF0000"/>
      <name val="游ゴシック"/>
      <family val="3"/>
      <charset val="128"/>
      <scheme val="minor"/>
    </font>
    <font>
      <sz val="14"/>
      <color rgb="FFFF0000"/>
      <name val="游ゴシック"/>
      <family val="3"/>
      <charset val="128"/>
      <scheme val="minor"/>
    </font>
    <font>
      <sz val="22"/>
      <color rgb="FFFF0000"/>
      <name val="游ゴシック"/>
      <family val="3"/>
      <charset val="128"/>
      <scheme val="minor"/>
    </font>
    <font>
      <b/>
      <sz val="20"/>
      <color theme="8" tint="-0.499984740745262"/>
      <name val="ＭＳ ゴシック"/>
      <family val="3"/>
      <charset val="128"/>
    </font>
    <font>
      <b/>
      <sz val="13"/>
      <color theme="1"/>
      <name val="游ゴシック"/>
      <family val="3"/>
      <charset val="128"/>
      <scheme val="minor"/>
    </font>
    <font>
      <b/>
      <sz val="13"/>
      <color theme="1"/>
      <name val="游ゴシック"/>
      <family val="2"/>
      <charset val="128"/>
      <scheme val="minor"/>
    </font>
    <font>
      <u/>
      <sz val="11"/>
      <color theme="10"/>
      <name val="游ゴシック"/>
      <family val="2"/>
      <charset val="128"/>
      <scheme val="minor"/>
    </font>
    <font>
      <b/>
      <sz val="15"/>
      <color theme="1"/>
      <name val="ＭＳ Ｐゴシック"/>
      <family val="3"/>
      <charset val="128"/>
    </font>
    <font>
      <sz val="15"/>
      <color theme="1"/>
      <name val="游ゴシック"/>
      <family val="2"/>
      <charset val="128"/>
      <scheme val="minor"/>
    </font>
    <font>
      <sz val="15"/>
      <color rgb="FFFF0000"/>
      <name val="游ゴシック"/>
      <family val="2"/>
      <charset val="128"/>
      <scheme val="minor"/>
    </font>
    <font>
      <sz val="15"/>
      <color rgb="FFFF0000"/>
      <name val="游ゴシック"/>
      <family val="3"/>
      <charset val="128"/>
      <scheme val="minor"/>
    </font>
    <font>
      <b/>
      <sz val="15"/>
      <color theme="1"/>
      <name val="游ゴシック"/>
      <family val="3"/>
      <charset val="128"/>
      <scheme val="minor"/>
    </font>
    <font>
      <b/>
      <sz val="15"/>
      <color theme="8" tint="-0.499984740745262"/>
      <name val="游ゴシック"/>
      <family val="3"/>
      <charset val="128"/>
      <scheme val="minor"/>
    </font>
    <font>
      <u/>
      <sz val="15"/>
      <color theme="1"/>
      <name val="游ゴシック"/>
      <family val="3"/>
      <charset val="128"/>
      <scheme val="minor"/>
    </font>
    <font>
      <sz val="15"/>
      <color theme="1"/>
      <name val="游ゴシック"/>
      <family val="3"/>
      <charset val="128"/>
      <scheme val="minor"/>
    </font>
    <font>
      <u/>
      <sz val="12"/>
      <color theme="1"/>
      <name val="游ゴシック"/>
      <family val="3"/>
      <charset val="128"/>
      <scheme val="minor"/>
    </font>
    <font>
      <u/>
      <sz val="12"/>
      <color theme="10"/>
      <name val="游ゴシック"/>
      <family val="2"/>
      <charset val="128"/>
      <scheme val="minor"/>
    </font>
    <font>
      <u/>
      <sz val="8"/>
      <color theme="10"/>
      <name val="游ゴシック"/>
      <family val="2"/>
      <charset val="128"/>
      <scheme val="minor"/>
    </font>
    <font>
      <u/>
      <sz val="9"/>
      <color theme="10"/>
      <name val="游ゴシック"/>
      <family val="2"/>
      <charset val="128"/>
      <scheme val="minor"/>
    </font>
  </fonts>
  <fills count="12">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399975585192419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right style="dotted">
        <color indexed="64"/>
      </right>
      <top/>
      <bottom/>
      <diagonal/>
    </border>
    <border>
      <left/>
      <right style="dotted">
        <color indexed="64"/>
      </right>
      <top style="dotted">
        <color indexed="64"/>
      </top>
      <bottom style="thin">
        <color indexed="64"/>
      </bottom>
      <diagonal/>
    </border>
    <border>
      <left style="thin">
        <color indexed="64"/>
      </left>
      <right style="thin">
        <color auto="1"/>
      </right>
      <top style="dotted">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thin">
        <color auto="1"/>
      </left>
      <right style="dotted">
        <color auto="1"/>
      </right>
      <top/>
      <bottom style="thin">
        <color auto="1"/>
      </bottom>
      <diagonal/>
    </border>
    <border>
      <left style="dotted">
        <color indexed="64"/>
      </left>
      <right/>
      <top/>
      <bottom style="thin">
        <color indexed="64"/>
      </bottom>
      <diagonal/>
    </border>
    <border>
      <left/>
      <right style="dotted">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38" fontId="16" fillId="0" borderId="0" applyFont="0" applyFill="0" applyBorder="0" applyAlignment="0" applyProtection="0">
      <alignment vertical="center"/>
    </xf>
    <xf numFmtId="38" fontId="17" fillId="0" borderId="0" applyFont="0" applyFill="0" applyBorder="0" applyAlignment="0" applyProtection="0"/>
    <xf numFmtId="0" fontId="18" fillId="0" borderId="0">
      <alignment vertical="center"/>
    </xf>
    <xf numFmtId="0" fontId="18" fillId="0" borderId="0" applyBorder="0">
      <alignment vertical="center"/>
    </xf>
    <xf numFmtId="0" fontId="7" fillId="0" borderId="0">
      <alignment vertical="center"/>
    </xf>
    <xf numFmtId="0" fontId="17" fillId="0" borderId="0"/>
    <xf numFmtId="0" fontId="23" fillId="0" borderId="0"/>
    <xf numFmtId="0" fontId="18" fillId="0" borderId="0"/>
    <xf numFmtId="0" fontId="63" fillId="0" borderId="0" applyNumberFormat="0" applyFill="0" applyBorder="0" applyAlignment="0" applyProtection="0">
      <alignment vertical="center"/>
    </xf>
  </cellStyleXfs>
  <cellXfs count="263">
    <xf numFmtId="0" fontId="0" fillId="0" borderId="0" xfId="0">
      <alignment vertical="center"/>
    </xf>
    <xf numFmtId="0" fontId="0" fillId="0" borderId="0" xfId="0" applyBorder="1">
      <alignment vertical="center"/>
    </xf>
    <xf numFmtId="0" fontId="11" fillId="0" borderId="0" xfId="0" applyFont="1" applyAlignment="1">
      <alignment horizontal="justify" vertical="center" wrapText="1"/>
    </xf>
    <xf numFmtId="0" fontId="0" fillId="0" borderId="0" xfId="0" applyAlignment="1">
      <alignment horizontal="left" vertical="center"/>
    </xf>
    <xf numFmtId="0" fontId="12" fillId="0" borderId="0" xfId="0" applyFont="1" applyAlignment="1">
      <alignment horizontal="left" vertical="center" wrapText="1"/>
    </xf>
    <xf numFmtId="0" fontId="20" fillId="0" borderId="0" xfId="0" applyFont="1">
      <alignment vertical="center"/>
    </xf>
    <xf numFmtId="0" fontId="3" fillId="0" borderId="0" xfId="0" applyFont="1" applyAlignment="1">
      <alignment vertical="center" wrapText="1"/>
    </xf>
    <xf numFmtId="0" fontId="4" fillId="0" borderId="0" xfId="0" applyFont="1" applyAlignment="1">
      <alignment horizontal="center" vertical="center"/>
    </xf>
    <xf numFmtId="0" fontId="0" fillId="0" borderId="0" xfId="0" applyFill="1">
      <alignment vertical="center"/>
    </xf>
    <xf numFmtId="0" fontId="7" fillId="0" borderId="0" xfId="0" applyFont="1" applyFill="1" applyBorder="1" applyAlignment="1">
      <alignment horizontal="left" vertical="center" wrapText="1"/>
    </xf>
    <xf numFmtId="0" fontId="0" fillId="0" borderId="0" xfId="0" applyAlignment="1">
      <alignment horizontal="center" vertical="center"/>
    </xf>
    <xf numFmtId="0" fontId="19" fillId="0" borderId="0" xfId="0" applyFont="1" applyAlignment="1">
      <alignment vertical="center" wrapText="1"/>
    </xf>
    <xf numFmtId="14" fontId="5" fillId="0" borderId="0" xfId="0" applyNumberFormat="1" applyFont="1" applyBorder="1" applyAlignment="1">
      <alignment horizontal="center" vertical="center" wrapText="1"/>
    </xf>
    <xf numFmtId="0" fontId="3" fillId="0" borderId="0"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14" fontId="22" fillId="0" borderId="0" xfId="0" applyNumberFormat="1" applyFont="1" applyFill="1" applyBorder="1" applyAlignment="1">
      <alignment horizontal="left" vertical="center" wrapText="1"/>
    </xf>
    <xf numFmtId="0" fontId="2" fillId="0" borderId="0" xfId="0" applyFont="1" applyAlignment="1">
      <alignment vertical="center" wrapText="1"/>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177" fontId="0" fillId="0" borderId="0" xfId="0" applyNumberFormat="1" applyAlignment="1" applyProtection="1">
      <alignment vertical="center"/>
      <protection locked="0"/>
    </xf>
    <xf numFmtId="0" fontId="0" fillId="0" borderId="0" xfId="0" applyFill="1" applyBorder="1" applyAlignment="1" applyProtection="1">
      <alignment vertical="center"/>
      <protection locked="0"/>
    </xf>
    <xf numFmtId="178" fontId="0" fillId="0" borderId="0" xfId="0" applyNumberFormat="1" applyAlignment="1" applyProtection="1">
      <alignment vertical="center"/>
      <protection locked="0"/>
    </xf>
    <xf numFmtId="49" fontId="9" fillId="0" borderId="0" xfId="0" applyNumberFormat="1" applyFont="1" applyBorder="1">
      <alignment vertical="center"/>
    </xf>
    <xf numFmtId="179" fontId="9" fillId="0" borderId="0" xfId="0" applyNumberFormat="1" applyFont="1" applyBorder="1" applyAlignment="1" applyProtection="1">
      <alignment vertical="center"/>
      <protection locked="0"/>
    </xf>
    <xf numFmtId="0" fontId="26" fillId="0" borderId="0" xfId="7" applyFont="1"/>
    <xf numFmtId="0" fontId="27" fillId="0" borderId="0" xfId="7" applyFont="1" applyAlignment="1">
      <alignment vertical="center"/>
    </xf>
    <xf numFmtId="0" fontId="27" fillId="0" borderId="0" xfId="7" applyFont="1"/>
    <xf numFmtId="0" fontId="28" fillId="0" borderId="48" xfId="8" applyFont="1" applyBorder="1" applyAlignment="1">
      <alignment vertical="center"/>
    </xf>
    <xf numFmtId="0" fontId="27" fillId="0" borderId="49" xfId="7" applyFont="1" applyBorder="1"/>
    <xf numFmtId="0" fontId="28" fillId="0" borderId="52" xfId="8" applyFont="1" applyBorder="1" applyAlignment="1">
      <alignment vertical="center"/>
    </xf>
    <xf numFmtId="0" fontId="28" fillId="0" borderId="53" xfId="8" applyFont="1" applyBorder="1" applyAlignment="1">
      <alignment vertical="center"/>
    </xf>
    <xf numFmtId="0" fontId="28" fillId="0" borderId="5" xfId="8" applyFont="1" applyBorder="1" applyAlignment="1">
      <alignment vertical="center"/>
    </xf>
    <xf numFmtId="0" fontId="28" fillId="0" borderId="49" xfId="8" applyFont="1" applyBorder="1" applyAlignment="1">
      <alignment vertical="center"/>
    </xf>
    <xf numFmtId="0" fontId="31" fillId="0" borderId="48" xfId="8" applyFont="1" applyBorder="1" applyAlignment="1">
      <alignment vertical="center"/>
    </xf>
    <xf numFmtId="0" fontId="31" fillId="0" borderId="50" xfId="8" applyFont="1" applyBorder="1" applyAlignment="1">
      <alignment vertical="center"/>
    </xf>
    <xf numFmtId="0" fontId="31" fillId="0" borderId="49" xfId="8" applyFont="1" applyBorder="1" applyAlignment="1">
      <alignment vertical="center"/>
    </xf>
    <xf numFmtId="0" fontId="28" fillId="0" borderId="10" xfId="8" applyFont="1" applyBorder="1" applyAlignment="1">
      <alignment vertical="center"/>
    </xf>
    <xf numFmtId="0" fontId="28" fillId="0" borderId="58" xfId="8" applyFont="1" applyBorder="1" applyAlignment="1">
      <alignment vertical="center"/>
    </xf>
    <xf numFmtId="0" fontId="31" fillId="0" borderId="54" xfId="8" applyFont="1" applyBorder="1" applyAlignment="1">
      <alignment vertical="center"/>
    </xf>
    <xf numFmtId="0" fontId="31" fillId="0" borderId="55" xfId="8" applyFont="1" applyBorder="1" applyAlignment="1">
      <alignment vertical="center"/>
    </xf>
    <xf numFmtId="0" fontId="31" fillId="0" borderId="59" xfId="8" applyFont="1" applyBorder="1" applyAlignment="1">
      <alignment vertical="center"/>
    </xf>
    <xf numFmtId="0" fontId="28" fillId="0" borderId="7" xfId="8" applyFont="1" applyBorder="1" applyAlignment="1">
      <alignment vertical="center"/>
    </xf>
    <xf numFmtId="0" fontId="28" fillId="0" borderId="59" xfId="8" applyFont="1" applyBorder="1" applyAlignment="1">
      <alignment vertical="center"/>
    </xf>
    <xf numFmtId="0" fontId="28" fillId="0" borderId="61" xfId="8" applyFont="1" applyBorder="1" applyAlignment="1">
      <alignment vertical="center"/>
    </xf>
    <xf numFmtId="0" fontId="28" fillId="0" borderId="62" xfId="8" applyFont="1" applyBorder="1" applyAlignment="1">
      <alignment vertical="center"/>
    </xf>
    <xf numFmtId="0" fontId="31" fillId="0" borderId="63" xfId="8" applyFont="1" applyBorder="1" applyAlignment="1">
      <alignment vertical="center"/>
    </xf>
    <xf numFmtId="0" fontId="31" fillId="0" borderId="64" xfId="8" applyFont="1" applyBorder="1" applyAlignment="1">
      <alignment vertical="center"/>
    </xf>
    <xf numFmtId="0" fontId="31" fillId="0" borderId="62" xfId="8" applyFont="1" applyBorder="1" applyAlignment="1">
      <alignment vertical="center"/>
    </xf>
    <xf numFmtId="0" fontId="31" fillId="0" borderId="54" xfId="8" applyFont="1" applyFill="1" applyBorder="1" applyAlignment="1">
      <alignment vertical="center"/>
    </xf>
    <xf numFmtId="0" fontId="31" fillId="0" borderId="55" xfId="8" applyFont="1" applyFill="1" applyBorder="1" applyAlignment="1">
      <alignment vertical="center"/>
    </xf>
    <xf numFmtId="0" fontId="31" fillId="0" borderId="59" xfId="8" applyFont="1" applyFill="1" applyBorder="1" applyAlignment="1">
      <alignment vertical="center"/>
    </xf>
    <xf numFmtId="0" fontId="28" fillId="0" borderId="66" xfId="8" applyFont="1" applyBorder="1" applyAlignment="1">
      <alignment vertical="center"/>
    </xf>
    <xf numFmtId="0" fontId="28" fillId="0" borderId="68" xfId="8" applyFont="1" applyBorder="1" applyAlignment="1">
      <alignment vertical="center"/>
    </xf>
    <xf numFmtId="0" fontId="28" fillId="0" borderId="71" xfId="8" applyFont="1" applyBorder="1" applyAlignment="1">
      <alignment horizontal="center" vertical="center" shrinkToFit="1"/>
    </xf>
    <xf numFmtId="0" fontId="28" fillId="0" borderId="69" xfId="8" applyFont="1" applyBorder="1" applyAlignment="1">
      <alignment horizontal="center" vertical="center" shrinkToFit="1"/>
    </xf>
    <xf numFmtId="0" fontId="31" fillId="0" borderId="63" xfId="8" applyFont="1" applyBorder="1" applyAlignment="1">
      <alignment horizontal="left" vertical="center"/>
    </xf>
    <xf numFmtId="0" fontId="31" fillId="0" borderId="64" xfId="8" applyFont="1" applyBorder="1" applyAlignment="1">
      <alignment horizontal="left" vertical="center"/>
    </xf>
    <xf numFmtId="0" fontId="31" fillId="0" borderId="62" xfId="8" applyFont="1" applyBorder="1" applyAlignment="1">
      <alignment horizontal="left" vertical="center"/>
    </xf>
    <xf numFmtId="0" fontId="28" fillId="0" borderId="60" xfId="8" applyFont="1" applyBorder="1" applyAlignment="1">
      <alignment vertical="center"/>
    </xf>
    <xf numFmtId="0" fontId="28" fillId="0" borderId="76" xfId="8" applyFont="1" applyBorder="1" applyAlignment="1">
      <alignment horizontal="center" vertical="center"/>
    </xf>
    <xf numFmtId="0" fontId="31" fillId="0" borderId="77" xfId="8" applyFont="1" applyBorder="1" applyAlignment="1">
      <alignment horizontal="left" vertical="center"/>
    </xf>
    <xf numFmtId="0" fontId="31" fillId="0" borderId="2" xfId="8" applyFont="1" applyBorder="1" applyAlignment="1">
      <alignment horizontal="left" vertical="center"/>
    </xf>
    <xf numFmtId="0" fontId="31" fillId="0" borderId="78" xfId="8" applyFont="1" applyBorder="1" applyAlignment="1">
      <alignment horizontal="left" vertical="center"/>
    </xf>
    <xf numFmtId="0" fontId="27" fillId="0" borderId="0" xfId="7" applyFont="1" applyFill="1" applyBorder="1"/>
    <xf numFmtId="0" fontId="5" fillId="0" borderId="35" xfId="0" applyFont="1" applyBorder="1" applyAlignment="1">
      <alignment horizontal="center" vertical="center" wrapText="1"/>
    </xf>
    <xf numFmtId="0" fontId="36" fillId="0" borderId="26" xfId="0" applyFont="1" applyBorder="1" applyAlignment="1">
      <alignment horizontal="center" vertical="center" wrapText="1"/>
    </xf>
    <xf numFmtId="0" fontId="9" fillId="0" borderId="0" xfId="0" applyFont="1">
      <alignment vertical="center"/>
    </xf>
    <xf numFmtId="0" fontId="44" fillId="0" borderId="0" xfId="0" applyFont="1" applyAlignment="1">
      <alignment horizontal="left" vertical="center"/>
    </xf>
    <xf numFmtId="0" fontId="47" fillId="0" borderId="0" xfId="0" applyFont="1" applyAlignment="1">
      <alignment vertical="center" wrapText="1"/>
    </xf>
    <xf numFmtId="0" fontId="36" fillId="0" borderId="0" xfId="0" applyFont="1" applyAlignment="1">
      <alignment vertical="center"/>
    </xf>
    <xf numFmtId="178" fontId="0" fillId="0" borderId="0" xfId="0" applyNumberFormat="1" applyAlignment="1" applyProtection="1">
      <alignment horizontal="left" vertical="center"/>
      <protection locked="0"/>
    </xf>
    <xf numFmtId="0" fontId="9" fillId="0" borderId="23" xfId="0" applyFont="1" applyFill="1" applyBorder="1" applyAlignment="1">
      <alignment vertical="center" shrinkToFit="1"/>
    </xf>
    <xf numFmtId="179" fontId="36"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179" fontId="36" fillId="0" borderId="18" xfId="0" applyNumberFormat="1" applyFont="1" applyFill="1" applyBorder="1" applyAlignment="1" applyProtection="1">
      <alignment vertical="center" shrinkToFit="1"/>
      <protection locked="0"/>
    </xf>
    <xf numFmtId="179" fontId="9" fillId="0" borderId="25" xfId="0" applyNumberFormat="1" applyFont="1" applyFill="1" applyBorder="1" applyAlignment="1" applyProtection="1">
      <alignment vertical="center" shrinkToFit="1"/>
      <protection locked="0"/>
    </xf>
    <xf numFmtId="179" fontId="39" fillId="5" borderId="9" xfId="0" applyNumberFormat="1" applyFont="1" applyFill="1" applyBorder="1" applyAlignment="1" applyProtection="1">
      <alignment vertical="center" shrinkToFit="1"/>
      <protection locked="0"/>
    </xf>
    <xf numFmtId="0" fontId="51" fillId="0" borderId="0" xfId="0" applyFont="1">
      <alignment vertical="center"/>
    </xf>
    <xf numFmtId="0" fontId="52" fillId="0" borderId="0" xfId="0" applyFont="1" applyAlignment="1">
      <alignment vertical="center"/>
    </xf>
    <xf numFmtId="179" fontId="53" fillId="5" borderId="9" xfId="0" applyNumberFormat="1" applyFont="1" applyFill="1" applyBorder="1" applyAlignment="1" applyProtection="1">
      <alignment vertical="center" shrinkToFit="1"/>
      <protection locked="0"/>
    </xf>
    <xf numFmtId="0" fontId="9" fillId="0" borderId="23" xfId="0" applyFont="1" applyFill="1" applyBorder="1" applyAlignment="1">
      <alignment horizontal="center" vertical="center" wrapText="1"/>
    </xf>
    <xf numFmtId="179" fontId="9" fillId="0" borderId="25" xfId="0" applyNumberFormat="1" applyFont="1" applyFill="1" applyBorder="1" applyAlignment="1" applyProtection="1">
      <alignment horizontal="center" vertical="center" wrapText="1"/>
      <protection locked="0"/>
    </xf>
    <xf numFmtId="179" fontId="54" fillId="0" borderId="4" xfId="0" applyNumberFormat="1" applyFont="1" applyFill="1" applyBorder="1" applyAlignment="1" applyProtection="1">
      <alignment vertical="center" shrinkToFit="1"/>
      <protection locked="0"/>
    </xf>
    <xf numFmtId="179" fontId="54" fillId="0" borderId="18" xfId="0" applyNumberFormat="1" applyFont="1" applyFill="1" applyBorder="1" applyAlignment="1" applyProtection="1">
      <alignment vertical="center" shrinkToFit="1"/>
      <protection locked="0"/>
    </xf>
    <xf numFmtId="0" fontId="60" fillId="0" borderId="0" xfId="0" applyFont="1" applyAlignment="1">
      <alignment horizontal="left" vertical="center"/>
    </xf>
    <xf numFmtId="0" fontId="50" fillId="0" borderId="79" xfId="0" applyFont="1" applyBorder="1" applyAlignment="1">
      <alignment horizontal="center" vertical="center"/>
    </xf>
    <xf numFmtId="0" fontId="61" fillId="11" borderId="11" xfId="0" applyFont="1" applyFill="1" applyBorder="1" applyAlignment="1">
      <alignment horizontal="center" vertical="center" wrapText="1"/>
    </xf>
    <xf numFmtId="179" fontId="50" fillId="0" borderId="79" xfId="0" applyNumberFormat="1" applyFont="1" applyBorder="1" applyAlignment="1" applyProtection="1">
      <alignment horizontal="center" vertical="center"/>
      <protection locked="0"/>
    </xf>
    <xf numFmtId="179" fontId="50" fillId="0" borderId="80" xfId="0" applyNumberFormat="1" applyFont="1" applyBorder="1" applyAlignment="1" applyProtection="1">
      <alignment horizontal="center" vertical="center"/>
      <protection locked="0"/>
    </xf>
    <xf numFmtId="0" fontId="36" fillId="0" borderId="19" xfId="0" applyFont="1" applyFill="1" applyBorder="1" applyAlignment="1" applyProtection="1">
      <alignment horizontal="center" vertical="center" wrapText="1"/>
      <protection locked="0"/>
    </xf>
    <xf numFmtId="0" fontId="36" fillId="0" borderId="4" xfId="0" applyFont="1" applyFill="1" applyBorder="1" applyAlignment="1" applyProtection="1">
      <alignment horizontal="center" vertical="center" wrapText="1"/>
      <protection locked="0"/>
    </xf>
    <xf numFmtId="0" fontId="36" fillId="0" borderId="22" xfId="0" applyFont="1" applyFill="1" applyBorder="1" applyAlignment="1" applyProtection="1">
      <alignment horizontal="center" vertical="center" wrapText="1"/>
      <protection locked="0"/>
    </xf>
    <xf numFmtId="0" fontId="36" fillId="0" borderId="24" xfId="0" applyFont="1" applyFill="1" applyBorder="1" applyAlignment="1" applyProtection="1">
      <alignment horizontal="center" vertical="center" wrapText="1"/>
      <protection locked="0"/>
    </xf>
    <xf numFmtId="0" fontId="13" fillId="3" borderId="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9" fillId="0" borderId="0" xfId="0" applyFont="1" applyAlignment="1">
      <alignment horizontal="center" vertical="center"/>
    </xf>
    <xf numFmtId="0" fontId="59" fillId="0" borderId="10" xfId="0" applyFont="1" applyFill="1" applyBorder="1" applyAlignment="1" applyProtection="1">
      <alignment horizontal="center" vertical="center"/>
      <protection locked="0"/>
    </xf>
    <xf numFmtId="0" fontId="59" fillId="0" borderId="18" xfId="0" applyFont="1" applyFill="1" applyBorder="1" applyAlignment="1" applyProtection="1">
      <alignment horizontal="center" vertical="center"/>
      <protection locked="0"/>
    </xf>
    <xf numFmtId="0" fontId="0" fillId="0" borderId="1" xfId="0" applyBorder="1" applyAlignment="1">
      <alignment horizontal="center" vertical="center" shrinkToFit="1"/>
    </xf>
    <xf numFmtId="0" fontId="9" fillId="0" borderId="0"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36" fillId="0" borderId="46" xfId="0" applyFont="1" applyFill="1" applyBorder="1" applyAlignment="1">
      <alignment horizontal="left" vertical="center"/>
    </xf>
    <xf numFmtId="0" fontId="36" fillId="0" borderId="1" xfId="0" applyFont="1" applyFill="1" applyBorder="1" applyAlignment="1">
      <alignment horizontal="left" vertical="center"/>
    </xf>
    <xf numFmtId="0" fontId="36" fillId="0" borderId="4" xfId="0" applyFont="1" applyFill="1" applyBorder="1" applyAlignment="1">
      <alignment horizontal="left" vertical="center"/>
    </xf>
    <xf numFmtId="0" fontId="36" fillId="0" borderId="24" xfId="0" applyFont="1" applyFill="1" applyBorder="1" applyAlignment="1">
      <alignment horizontal="left" vertical="center"/>
    </xf>
    <xf numFmtId="0" fontId="8" fillId="0" borderId="1" xfId="0" applyFont="1" applyBorder="1" applyAlignment="1">
      <alignment horizontal="center" vertical="center" shrinkToFit="1"/>
    </xf>
    <xf numFmtId="0" fontId="36" fillId="0" borderId="31" xfId="0" applyFont="1" applyFill="1" applyBorder="1" applyAlignment="1" applyProtection="1">
      <alignment horizontal="center" vertical="center" wrapText="1"/>
      <protection locked="0"/>
    </xf>
    <xf numFmtId="0" fontId="36" fillId="0" borderId="23" xfId="0" applyFont="1" applyFill="1" applyBorder="1" applyAlignment="1" applyProtection="1">
      <alignment horizontal="center" vertical="center" wrapText="1"/>
      <protection locked="0"/>
    </xf>
    <xf numFmtId="49" fontId="43" fillId="0" borderId="19" xfId="0" applyNumberFormat="1" applyFont="1" applyFill="1" applyBorder="1" applyAlignment="1" applyProtection="1">
      <alignment horizontal="center" vertical="center" shrinkToFit="1"/>
      <protection locked="0"/>
    </xf>
    <xf numFmtId="49" fontId="36" fillId="0" borderId="4" xfId="0" applyNumberFormat="1" applyFont="1" applyFill="1" applyBorder="1" applyAlignment="1" applyProtection="1">
      <alignment horizontal="center" vertical="center" shrinkToFit="1"/>
      <protection locked="0"/>
    </xf>
    <xf numFmtId="49" fontId="41" fillId="0" borderId="7" xfId="0" applyNumberFormat="1" applyFont="1" applyFill="1" applyBorder="1" applyAlignment="1" applyProtection="1">
      <alignment horizontal="left" vertical="center" shrinkToFit="1"/>
      <protection locked="0"/>
    </xf>
    <xf numFmtId="49" fontId="41" fillId="0" borderId="8" xfId="0" applyNumberFormat="1" applyFont="1" applyFill="1" applyBorder="1" applyAlignment="1" applyProtection="1">
      <alignment horizontal="left" vertical="center" shrinkToFit="1"/>
      <protection locked="0"/>
    </xf>
    <xf numFmtId="49" fontId="36" fillId="0" borderId="32" xfId="0" applyNumberFormat="1" applyFont="1" applyFill="1" applyBorder="1" applyAlignment="1" applyProtection="1">
      <alignment horizontal="left" vertical="center" shrinkToFit="1"/>
      <protection locked="0"/>
    </xf>
    <xf numFmtId="49" fontId="36" fillId="0" borderId="33" xfId="0" applyNumberFormat="1" applyFont="1" applyFill="1" applyBorder="1" applyAlignment="1" applyProtection="1">
      <alignment horizontal="left" vertical="center" shrinkToFit="1"/>
      <protection locked="0"/>
    </xf>
    <xf numFmtId="0" fontId="9" fillId="0" borderId="19" xfId="0" applyFont="1" applyFill="1" applyBorder="1" applyAlignment="1" applyProtection="1">
      <alignment horizontal="center" vertical="center" textRotation="255"/>
      <protection locked="0"/>
    </xf>
    <xf numFmtId="0" fontId="9" fillId="0" borderId="4" xfId="0" applyFont="1" applyFill="1" applyBorder="1" applyAlignment="1" applyProtection="1">
      <alignment horizontal="center" vertical="center" textRotation="255"/>
      <protection locked="0"/>
    </xf>
    <xf numFmtId="176" fontId="41" fillId="0" borderId="19" xfId="0" applyNumberFormat="1" applyFont="1" applyFill="1" applyBorder="1" applyAlignment="1" applyProtection="1">
      <alignment horizontal="center" vertical="center" shrinkToFit="1"/>
      <protection locked="0"/>
    </xf>
    <xf numFmtId="176" fontId="41" fillId="0" borderId="4" xfId="0" applyNumberFormat="1" applyFont="1" applyFill="1" applyBorder="1" applyAlignment="1" applyProtection="1">
      <alignment horizontal="center" vertical="center" shrinkToFit="1"/>
      <protection locked="0"/>
    </xf>
    <xf numFmtId="0" fontId="37" fillId="0" borderId="34" xfId="0" applyFont="1" applyBorder="1" applyAlignment="1">
      <alignment horizontal="center" vertical="center" shrinkToFit="1"/>
    </xf>
    <xf numFmtId="0" fontId="38" fillId="0" borderId="25" xfId="0" applyFont="1" applyBorder="1" applyAlignment="1">
      <alignment horizontal="center" vertical="center" shrinkToFit="1"/>
    </xf>
    <xf numFmtId="0" fontId="36" fillId="0" borderId="36" xfId="0" applyFont="1" applyBorder="1" applyAlignment="1">
      <alignment horizontal="center" vertical="center" wrapText="1"/>
    </xf>
    <xf numFmtId="0" fontId="36" fillId="0" borderId="2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6"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26" xfId="0" applyFont="1" applyBorder="1" applyAlignment="1">
      <alignment horizontal="center" vertical="center" wrapText="1"/>
    </xf>
    <xf numFmtId="49" fontId="55" fillId="10" borderId="7" xfId="0" applyNumberFormat="1" applyFont="1" applyFill="1" applyBorder="1" applyAlignment="1" applyProtection="1">
      <alignment horizontal="left" vertical="center" shrinkToFit="1"/>
      <protection locked="0"/>
    </xf>
    <xf numFmtId="49" fontId="55" fillId="10" borderId="8" xfId="0" applyNumberFormat="1" applyFont="1" applyFill="1" applyBorder="1" applyAlignment="1" applyProtection="1">
      <alignment horizontal="left" vertical="center" shrinkToFit="1"/>
      <protection locked="0"/>
    </xf>
    <xf numFmtId="0" fontId="15" fillId="0" borderId="36" xfId="0" applyFont="1" applyFill="1" applyBorder="1" applyAlignment="1" applyProtection="1">
      <alignment horizontal="center" vertical="center" wrapText="1"/>
      <protection locked="0"/>
    </xf>
    <xf numFmtId="0" fontId="15" fillId="0" borderId="38" xfId="0" applyFont="1" applyFill="1" applyBorder="1" applyAlignment="1" applyProtection="1">
      <alignment horizontal="center" vertical="center" wrapText="1"/>
      <protection locked="0"/>
    </xf>
    <xf numFmtId="0" fontId="0" fillId="0" borderId="0" xfId="0" applyFont="1" applyAlignment="1">
      <alignment horizontal="center" vertical="center" wrapText="1"/>
    </xf>
    <xf numFmtId="0" fontId="7" fillId="0" borderId="0" xfId="0" applyFont="1" applyAlignment="1">
      <alignment horizontal="center" vertical="center" wrapText="1"/>
    </xf>
    <xf numFmtId="0" fontId="36" fillId="0" borderId="0" xfId="0" applyFont="1" applyAlignment="1">
      <alignment horizontal="left" vertical="center"/>
    </xf>
    <xf numFmtId="0" fontId="37" fillId="0" borderId="4" xfId="0" applyFont="1" applyFill="1" applyBorder="1" applyAlignment="1">
      <alignment horizontal="center" vertical="center" shrinkToFit="1"/>
    </xf>
    <xf numFmtId="0" fontId="38" fillId="0" borderId="1" xfId="0" applyFont="1" applyFill="1" applyBorder="1" applyAlignment="1">
      <alignment horizontal="center" vertical="center" shrinkToFit="1"/>
    </xf>
    <xf numFmtId="49" fontId="49" fillId="0" borderId="32" xfId="0" applyNumberFormat="1" applyFont="1" applyFill="1" applyBorder="1" applyAlignment="1" applyProtection="1">
      <alignment horizontal="left" vertical="center" shrinkToFit="1"/>
      <protection locked="0"/>
    </xf>
    <xf numFmtId="49" fontId="49" fillId="0" borderId="33" xfId="0" applyNumberFormat="1" applyFont="1" applyFill="1" applyBorder="1" applyAlignment="1" applyProtection="1">
      <alignment horizontal="left" vertical="center" shrinkToFit="1"/>
      <protection locked="0"/>
    </xf>
    <xf numFmtId="0" fontId="41" fillId="0" borderId="19" xfId="0" applyFont="1" applyFill="1" applyBorder="1" applyAlignment="1" applyProtection="1">
      <alignment horizontal="center" vertical="center" textRotation="255"/>
      <protection locked="0"/>
    </xf>
    <xf numFmtId="0" fontId="41" fillId="0" borderId="4" xfId="0" applyFont="1" applyFill="1" applyBorder="1" applyAlignment="1" applyProtection="1">
      <alignment horizontal="center" vertical="center" textRotation="255"/>
      <protection locked="0"/>
    </xf>
    <xf numFmtId="49" fontId="55" fillId="0" borderId="7" xfId="0" applyNumberFormat="1" applyFont="1" applyFill="1" applyBorder="1" applyAlignment="1" applyProtection="1">
      <alignment horizontal="left" vertical="center" shrinkToFit="1"/>
      <protection locked="0"/>
    </xf>
    <xf numFmtId="49" fontId="55" fillId="0" borderId="8" xfId="0" applyNumberFormat="1" applyFont="1" applyFill="1" applyBorder="1" applyAlignment="1" applyProtection="1">
      <alignment horizontal="left" vertical="center" shrinkToFit="1"/>
      <protection locked="0"/>
    </xf>
    <xf numFmtId="0" fontId="59" fillId="10" borderId="10" xfId="0" applyFont="1" applyFill="1" applyBorder="1" applyAlignment="1" applyProtection="1">
      <alignment horizontal="center" vertical="center"/>
      <protection locked="0"/>
    </xf>
    <xf numFmtId="0" fontId="59" fillId="10" borderId="18" xfId="0" applyFont="1" applyFill="1" applyBorder="1" applyAlignment="1" applyProtection="1">
      <alignment horizontal="center" vertical="center"/>
      <protection locked="0"/>
    </xf>
    <xf numFmtId="0" fontId="37" fillId="10" borderId="4" xfId="0" applyFont="1" applyFill="1" applyBorder="1" applyAlignment="1">
      <alignment horizontal="center" vertical="center" shrinkToFit="1"/>
    </xf>
    <xf numFmtId="0" fontId="38" fillId="10" borderId="1" xfId="0" applyFont="1" applyFill="1" applyBorder="1" applyAlignment="1">
      <alignment horizontal="center" vertical="center" shrinkToFit="1"/>
    </xf>
    <xf numFmtId="49" fontId="43" fillId="10" borderId="19" xfId="0" applyNumberFormat="1" applyFont="1" applyFill="1" applyBorder="1" applyAlignment="1" applyProtection="1">
      <alignment horizontal="center" vertical="center" shrinkToFit="1"/>
      <protection locked="0"/>
    </xf>
    <xf numFmtId="49" fontId="36" fillId="10" borderId="4" xfId="0" applyNumberFormat="1" applyFont="1" applyFill="1" applyBorder="1" applyAlignment="1" applyProtection="1">
      <alignment horizontal="center" vertical="center" shrinkToFit="1"/>
      <protection locked="0"/>
    </xf>
    <xf numFmtId="0" fontId="49" fillId="0" borderId="43"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vertical="center" wrapText="1"/>
    </xf>
    <xf numFmtId="0" fontId="34" fillId="0" borderId="0"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10" borderId="31" xfId="0" applyFont="1" applyFill="1" applyBorder="1" applyAlignment="1" applyProtection="1">
      <alignment horizontal="center" vertical="center" wrapText="1"/>
      <protection locked="0"/>
    </xf>
    <xf numFmtId="0" fontId="36" fillId="10" borderId="23" xfId="0" applyFont="1" applyFill="1" applyBorder="1" applyAlignment="1" applyProtection="1">
      <alignment horizontal="center" vertical="center" wrapText="1"/>
      <protection locked="0"/>
    </xf>
    <xf numFmtId="0" fontId="36" fillId="10" borderId="19" xfId="0" applyFont="1" applyFill="1" applyBorder="1" applyAlignment="1" applyProtection="1">
      <alignment horizontal="center" vertical="center" wrapText="1"/>
      <protection locked="0"/>
    </xf>
    <xf numFmtId="0" fontId="36" fillId="10" borderId="4" xfId="0" applyFont="1" applyFill="1" applyBorder="1" applyAlignment="1" applyProtection="1">
      <alignment horizontal="center" vertical="center" wrapText="1"/>
      <protection locked="0"/>
    </xf>
    <xf numFmtId="0" fontId="9" fillId="10" borderId="0"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49" fontId="49" fillId="10" borderId="32" xfId="0" applyNumberFormat="1" applyFont="1" applyFill="1" applyBorder="1" applyAlignment="1" applyProtection="1">
      <alignment horizontal="left" vertical="center" shrinkToFit="1"/>
      <protection locked="0"/>
    </xf>
    <xf numFmtId="49" fontId="49" fillId="10" borderId="33" xfId="0" applyNumberFormat="1" applyFont="1" applyFill="1" applyBorder="1" applyAlignment="1" applyProtection="1">
      <alignment horizontal="left" vertical="center" shrinkToFit="1"/>
      <protection locked="0"/>
    </xf>
    <xf numFmtId="0" fontId="41" fillId="10" borderId="19" xfId="0" applyFont="1" applyFill="1" applyBorder="1" applyAlignment="1" applyProtection="1">
      <alignment horizontal="center" vertical="center" textRotation="255"/>
      <protection locked="0"/>
    </xf>
    <xf numFmtId="0" fontId="41" fillId="10" borderId="4" xfId="0" applyFont="1" applyFill="1" applyBorder="1" applyAlignment="1" applyProtection="1">
      <alignment horizontal="center" vertical="center" textRotation="255"/>
      <protection locked="0"/>
    </xf>
    <xf numFmtId="176" fontId="41" fillId="10" borderId="35" xfId="0" applyNumberFormat="1" applyFont="1" applyFill="1" applyBorder="1" applyAlignment="1" applyProtection="1">
      <alignment horizontal="center" vertical="center" shrinkToFit="1"/>
      <protection locked="0"/>
    </xf>
    <xf numFmtId="176" fontId="41" fillId="10" borderId="4" xfId="0" applyNumberFormat="1" applyFont="1" applyFill="1" applyBorder="1" applyAlignment="1" applyProtection="1">
      <alignment horizontal="center" vertical="center" shrinkToFit="1"/>
      <protection locked="0"/>
    </xf>
    <xf numFmtId="0" fontId="7" fillId="0" borderId="35" xfId="0" applyFont="1" applyBorder="1" applyAlignment="1">
      <alignment horizontal="center" vertical="center" wrapText="1"/>
    </xf>
    <xf numFmtId="0" fontId="2" fillId="0" borderId="26"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4" xfId="0" applyBorder="1" applyAlignment="1">
      <alignment horizontal="center" vertical="center" wrapText="1"/>
    </xf>
    <xf numFmtId="0" fontId="7" fillId="0" borderId="37" xfId="0" applyFont="1" applyBorder="1" applyAlignment="1">
      <alignment horizontal="center" vertical="center" wrapText="1"/>
    </xf>
    <xf numFmtId="0" fontId="0" fillId="0" borderId="40" xfId="0" applyBorder="1" applyAlignment="1">
      <alignment horizontal="center" vertical="center" wrapText="1"/>
    </xf>
    <xf numFmtId="0" fontId="36" fillId="10" borderId="22" xfId="0" applyFont="1" applyFill="1" applyBorder="1" applyAlignment="1" applyProtection="1">
      <alignment horizontal="center" vertical="center" wrapText="1"/>
      <protection locked="0"/>
    </xf>
    <xf numFmtId="0" fontId="36" fillId="10" borderId="24" xfId="0" applyFont="1" applyFill="1" applyBorder="1" applyAlignment="1" applyProtection="1">
      <alignment horizontal="center" vertical="center" wrapText="1"/>
      <protection locked="0"/>
    </xf>
    <xf numFmtId="0" fontId="6" fillId="4" borderId="29"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37"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wrapText="1"/>
      <protection locked="0"/>
    </xf>
    <xf numFmtId="49" fontId="50" fillId="0" borderId="3" xfId="0" applyNumberFormat="1" applyFont="1" applyBorder="1" applyAlignment="1">
      <alignment horizontal="center" vertical="center"/>
    </xf>
    <xf numFmtId="49" fontId="50" fillId="0" borderId="79" xfId="0" applyNumberFormat="1" applyFont="1" applyBorder="1" applyAlignment="1">
      <alignment horizontal="center" vertical="center"/>
    </xf>
    <xf numFmtId="0" fontId="43" fillId="0" borderId="0" xfId="0" applyFont="1" applyAlignment="1">
      <alignment horizontal="left" vertical="center"/>
    </xf>
    <xf numFmtId="0" fontId="49" fillId="0" borderId="45" xfId="0" applyFont="1" applyBorder="1" applyAlignment="1">
      <alignment horizontal="center" vertical="center" wrapText="1"/>
    </xf>
    <xf numFmtId="0" fontId="49" fillId="0" borderId="30"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47" xfId="0" applyFont="1" applyBorder="1" applyAlignment="1">
      <alignment horizontal="center" vertical="center" wrapText="1"/>
    </xf>
    <xf numFmtId="0" fontId="2" fillId="0" borderId="35" xfId="0" applyFont="1" applyBorder="1" applyAlignment="1">
      <alignment horizontal="center" vertical="center" wrapText="1"/>
    </xf>
    <xf numFmtId="0" fontId="21" fillId="0" borderId="17" xfId="0" applyFont="1" applyBorder="1" applyAlignment="1">
      <alignment horizontal="center" vertical="center" wrapText="1"/>
    </xf>
    <xf numFmtId="0" fontId="6" fillId="0" borderId="42" xfId="0" applyFont="1" applyBorder="1" applyAlignment="1">
      <alignment horizontal="center" vertical="center" wrapText="1"/>
    </xf>
    <xf numFmtId="0" fontId="14" fillId="5" borderId="12"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24" fillId="0" borderId="0" xfId="7" applyFont="1" applyAlignment="1">
      <alignment horizontal="left"/>
    </xf>
    <xf numFmtId="0" fontId="24" fillId="0" borderId="2" xfId="7" applyFont="1" applyBorder="1" applyAlignment="1">
      <alignment horizontal="left"/>
    </xf>
    <xf numFmtId="0" fontId="27" fillId="7" borderId="1" xfId="7" applyFont="1" applyFill="1" applyBorder="1" applyAlignment="1">
      <alignment horizontal="center" wrapText="1"/>
    </xf>
    <xf numFmtId="0" fontId="27" fillId="8" borderId="1" xfId="7" applyFont="1" applyFill="1" applyBorder="1" applyAlignment="1">
      <alignment horizontal="center" wrapText="1"/>
    </xf>
    <xf numFmtId="0" fontId="27" fillId="9" borderId="1" xfId="7" applyFont="1" applyFill="1" applyBorder="1" applyAlignment="1">
      <alignment horizontal="center" wrapText="1"/>
    </xf>
    <xf numFmtId="0" fontId="27" fillId="2" borderId="1" xfId="7" applyFont="1" applyFill="1" applyBorder="1" applyAlignment="1">
      <alignment horizontal="center"/>
    </xf>
    <xf numFmtId="0" fontId="29" fillId="0" borderId="48" xfId="7" applyFont="1" applyBorder="1" applyAlignment="1">
      <alignment horizontal="left" vertical="center" shrinkToFit="1"/>
    </xf>
    <xf numFmtId="0" fontId="29" fillId="0" borderId="50" xfId="7" applyFont="1" applyBorder="1" applyAlignment="1">
      <alignment horizontal="left" vertical="center" shrinkToFit="1"/>
    </xf>
    <xf numFmtId="0" fontId="29" fillId="0" borderId="6" xfId="7" applyFont="1" applyBorder="1" applyAlignment="1">
      <alignment horizontal="left" vertical="center" shrinkToFit="1"/>
    </xf>
    <xf numFmtId="0" fontId="28" fillId="0" borderId="51" xfId="8" applyFont="1" applyFill="1" applyBorder="1" applyAlignment="1">
      <alignment horizontal="center" vertical="center"/>
    </xf>
    <xf numFmtId="0" fontId="28" fillId="0" borderId="60" xfId="8" applyFont="1" applyFill="1" applyBorder="1" applyAlignment="1">
      <alignment horizontal="center" vertical="center"/>
    </xf>
    <xf numFmtId="0" fontId="31" fillId="0" borderId="54" xfId="8" applyFont="1" applyBorder="1" applyAlignment="1">
      <alignment horizontal="left" vertical="center" shrinkToFit="1"/>
    </xf>
    <xf numFmtId="0" fontId="31" fillId="0" borderId="55" xfId="8" applyFont="1" applyBorder="1" applyAlignment="1">
      <alignment horizontal="left" vertical="center" shrinkToFit="1"/>
    </xf>
    <xf numFmtId="0" fontId="31" fillId="0" borderId="8" xfId="8" applyFont="1" applyBorder="1" applyAlignment="1">
      <alignment horizontal="left" vertical="center" shrinkToFit="1"/>
    </xf>
    <xf numFmtId="0" fontId="28" fillId="0" borderId="56" xfId="8" applyFont="1" applyFill="1" applyBorder="1" applyAlignment="1">
      <alignment horizontal="center" vertical="center"/>
    </xf>
    <xf numFmtId="0" fontId="28" fillId="0" borderId="57" xfId="8" applyFont="1" applyFill="1" applyBorder="1" applyAlignment="1">
      <alignment horizontal="center" vertical="center"/>
    </xf>
    <xf numFmtId="0" fontId="28" fillId="0" borderId="65" xfId="8" applyFont="1" applyFill="1" applyBorder="1" applyAlignment="1">
      <alignment horizontal="center" vertical="center"/>
    </xf>
    <xf numFmtId="0" fontId="28" fillId="0" borderId="75" xfId="8" applyFont="1" applyBorder="1" applyAlignment="1">
      <alignment horizontal="center" vertical="center" shrinkToFit="1"/>
    </xf>
    <xf numFmtId="0" fontId="28" fillId="0" borderId="71" xfId="8" applyFont="1" applyBorder="1" applyAlignment="1">
      <alignment horizontal="center" vertical="center" shrinkToFit="1"/>
    </xf>
    <xf numFmtId="0" fontId="31" fillId="0" borderId="63" xfId="8" applyFont="1" applyBorder="1" applyAlignment="1">
      <alignment horizontal="left" vertical="center"/>
    </xf>
    <xf numFmtId="0" fontId="31" fillId="0" borderId="64" xfId="8" applyFont="1" applyBorder="1" applyAlignment="1">
      <alignment horizontal="left" vertical="center"/>
    </xf>
    <xf numFmtId="0" fontId="31" fillId="0" borderId="62" xfId="8" applyFont="1" applyBorder="1" applyAlignment="1">
      <alignment horizontal="left" vertical="center"/>
    </xf>
    <xf numFmtId="0" fontId="31" fillId="0" borderId="70" xfId="8" applyFont="1" applyBorder="1" applyAlignment="1">
      <alignment horizontal="left" vertical="center"/>
    </xf>
    <xf numFmtId="0" fontId="28" fillId="0" borderId="65" xfId="8" applyFont="1" applyFill="1" applyBorder="1" applyAlignment="1">
      <alignment horizontal="center"/>
    </xf>
    <xf numFmtId="0" fontId="28" fillId="0" borderId="67" xfId="8" applyFont="1" applyBorder="1" applyAlignment="1">
      <alignment horizontal="center" vertical="center" shrinkToFit="1"/>
    </xf>
    <xf numFmtId="0" fontId="28" fillId="0" borderId="69" xfId="8" applyFont="1" applyBorder="1" applyAlignment="1">
      <alignment horizontal="center" vertical="center" shrinkToFit="1"/>
    </xf>
    <xf numFmtId="0" fontId="31" fillId="0" borderId="48" xfId="8" applyFont="1" applyBorder="1" applyAlignment="1">
      <alignment horizontal="left" vertical="center"/>
    </xf>
    <xf numFmtId="0" fontId="31" fillId="0" borderId="50" xfId="8" applyFont="1" applyBorder="1" applyAlignment="1">
      <alignment horizontal="left" vertical="center"/>
    </xf>
    <xf numFmtId="0" fontId="31" fillId="0" borderId="6" xfId="8" applyFont="1" applyBorder="1" applyAlignment="1">
      <alignment horizontal="left" vertical="center"/>
    </xf>
    <xf numFmtId="0" fontId="27" fillId="0" borderId="65" xfId="7" applyFont="1" applyFill="1" applyBorder="1" applyAlignment="1">
      <alignment horizontal="center"/>
    </xf>
    <xf numFmtId="0" fontId="31" fillId="0" borderId="72" xfId="8" applyFont="1" applyBorder="1" applyAlignment="1">
      <alignment horizontal="left" vertical="center"/>
    </xf>
    <xf numFmtId="0" fontId="31" fillId="0" borderId="73" xfId="8" applyFont="1" applyBorder="1" applyAlignment="1">
      <alignment horizontal="left" vertical="center"/>
    </xf>
    <xf numFmtId="0" fontId="31" fillId="0" borderId="74" xfId="8" applyFont="1" applyBorder="1" applyAlignment="1">
      <alignment horizontal="left" vertical="center"/>
    </xf>
    <xf numFmtId="0" fontId="32" fillId="0" borderId="0" xfId="7" applyFont="1" applyAlignment="1">
      <alignment horizontal="center" vertical="center"/>
    </xf>
    <xf numFmtId="0" fontId="33" fillId="0" borderId="0" xfId="7" applyFont="1" applyAlignment="1">
      <alignment horizontal="center" vertical="center" wrapText="1"/>
    </xf>
    <xf numFmtId="0" fontId="26" fillId="0" borderId="0" xfId="7" applyFont="1" applyAlignment="1">
      <alignment horizontal="center" wrapText="1"/>
    </xf>
    <xf numFmtId="0" fontId="26" fillId="0" borderId="0" xfId="7" applyFont="1" applyAlignment="1">
      <alignment horizontal="center"/>
    </xf>
    <xf numFmtId="0" fontId="48" fillId="0" borderId="0" xfId="0" applyFont="1" applyAlignment="1">
      <alignment vertical="center"/>
    </xf>
    <xf numFmtId="0" fontId="45" fillId="0" borderId="0" xfId="0" applyFont="1" applyAlignment="1">
      <alignment vertical="center" wrapText="1"/>
    </xf>
    <xf numFmtId="0" fontId="46" fillId="0" borderId="0" xfId="0" applyFont="1" applyAlignment="1">
      <alignment vertical="center"/>
    </xf>
    <xf numFmtId="0" fontId="62" fillId="0" borderId="0" xfId="0" applyFont="1" applyAlignment="1">
      <alignment vertical="center"/>
    </xf>
    <xf numFmtId="0" fontId="61" fillId="0" borderId="0" xfId="0" applyFont="1" applyAlignment="1">
      <alignment vertical="center"/>
    </xf>
    <xf numFmtId="0" fontId="68" fillId="0" borderId="0" xfId="0" applyFont="1" applyAlignment="1">
      <alignment vertical="center" wrapText="1"/>
    </xf>
    <xf numFmtId="0" fontId="69" fillId="0" borderId="0" xfId="0" applyFont="1" applyAlignment="1" applyProtection="1">
      <alignment vertical="center"/>
      <protection locked="0"/>
    </xf>
    <xf numFmtId="0" fontId="65" fillId="0" borderId="0" xfId="0" applyFont="1">
      <alignment vertical="center"/>
    </xf>
    <xf numFmtId="0" fontId="70" fillId="0" borderId="0" xfId="0" applyFont="1" applyAlignment="1">
      <alignment vertical="center" wrapText="1"/>
    </xf>
    <xf numFmtId="0" fontId="70" fillId="0" borderId="0" xfId="0" applyFont="1">
      <alignment vertical="center"/>
    </xf>
    <xf numFmtId="0" fontId="71" fillId="0" borderId="0" xfId="0" applyFont="1">
      <alignment vertical="center"/>
    </xf>
    <xf numFmtId="0" fontId="69" fillId="0" borderId="0" xfId="0" applyFont="1" applyAlignment="1" applyProtection="1">
      <alignment horizontal="left" vertical="center"/>
      <protection locked="0"/>
    </xf>
    <xf numFmtId="0" fontId="64" fillId="0" borderId="0" xfId="0" applyFont="1" applyAlignment="1">
      <alignment vertical="center" wrapText="1"/>
    </xf>
    <xf numFmtId="0" fontId="66" fillId="0" borderId="0" xfId="0" applyFont="1" applyAlignment="1">
      <alignment vertical="center"/>
    </xf>
    <xf numFmtId="0" fontId="67" fillId="0" borderId="0" xfId="0" applyFont="1" applyAlignment="1">
      <alignment vertical="center"/>
    </xf>
    <xf numFmtId="0" fontId="64" fillId="0" borderId="0" xfId="0" applyFont="1" applyAlignment="1">
      <alignment horizontal="left" vertical="center" wrapText="1"/>
    </xf>
    <xf numFmtId="0" fontId="72" fillId="0" borderId="0" xfId="0" applyFont="1" applyAlignment="1" applyProtection="1">
      <alignment horizontal="left" vertical="center"/>
      <protection locked="0"/>
    </xf>
    <xf numFmtId="0" fontId="72" fillId="0" borderId="0" xfId="0" applyFont="1" applyAlignment="1" applyProtection="1">
      <alignment vertical="center"/>
      <protection locked="0"/>
    </xf>
    <xf numFmtId="0" fontId="72" fillId="0" borderId="0" xfId="0" applyFont="1">
      <alignment vertical="center"/>
    </xf>
    <xf numFmtId="0" fontId="75" fillId="0" borderId="0" xfId="9" applyFont="1" applyAlignment="1" applyProtection="1">
      <alignment vertical="center"/>
      <protection locked="0"/>
    </xf>
    <xf numFmtId="0" fontId="73" fillId="0" borderId="0" xfId="9" applyFont="1" applyAlignment="1">
      <alignment vertical="center" shrinkToFit="1"/>
    </xf>
    <xf numFmtId="0" fontId="74" fillId="0" borderId="0" xfId="9" applyFont="1" applyAlignment="1" applyProtection="1">
      <alignment vertical="center" shrinkToFit="1"/>
      <protection locked="0"/>
    </xf>
    <xf numFmtId="0" fontId="63" fillId="0" borderId="0" xfId="9">
      <alignment vertical="center"/>
    </xf>
    <xf numFmtId="0" fontId="63" fillId="0" borderId="0" xfId="9" applyFill="1">
      <alignment vertical="center"/>
    </xf>
  </cellXfs>
  <cellStyles count="10">
    <cellStyle name="ハイパーリンク" xfId="9" builtinId="8"/>
    <cellStyle name="桁区切り 2" xfId="1"/>
    <cellStyle name="桁区切り 3" xfId="2"/>
    <cellStyle name="標準" xfId="0" builtinId="0"/>
    <cellStyle name="標準 2" xfId="3"/>
    <cellStyle name="標準 2 2" xfId="4"/>
    <cellStyle name="標準 2 3" xfId="8"/>
    <cellStyle name="標準 3" xfId="5"/>
    <cellStyle name="標準 4" xfId="6"/>
    <cellStyle name="標準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11765</xdr:colOff>
      <xdr:row>4</xdr:row>
      <xdr:rowOff>11206</xdr:rowOff>
    </xdr:from>
    <xdr:to>
      <xdr:col>20</xdr:col>
      <xdr:colOff>582472</xdr:colOff>
      <xdr:row>12</xdr:row>
      <xdr:rowOff>486440</xdr:rowOff>
    </xdr:to>
    <xdr:pic>
      <xdr:nvPicPr>
        <xdr:cNvPr id="6" name="図 5"/>
        <xdr:cNvPicPr>
          <a:picLocks noChangeAspect="1"/>
        </xdr:cNvPicPr>
      </xdr:nvPicPr>
      <xdr:blipFill>
        <a:blip xmlns:r="http://schemas.openxmlformats.org/officeDocument/2006/relationships" r:embed="rId1"/>
        <a:stretch>
          <a:fillRect/>
        </a:stretch>
      </xdr:blipFill>
      <xdr:spPr>
        <a:xfrm>
          <a:off x="17067118" y="1221441"/>
          <a:ext cx="4772913" cy="3074999"/>
        </a:xfrm>
        <a:prstGeom prst="rect">
          <a:avLst/>
        </a:prstGeom>
      </xdr:spPr>
    </xdr:pic>
    <xdr:clientData/>
  </xdr:twoCellAnchor>
  <xdr:twoCellAnchor>
    <xdr:from>
      <xdr:col>8</xdr:col>
      <xdr:colOff>695324</xdr:colOff>
      <xdr:row>6</xdr:row>
      <xdr:rowOff>38100</xdr:rowOff>
    </xdr:from>
    <xdr:to>
      <xdr:col>16</xdr:col>
      <xdr:colOff>918881</xdr:colOff>
      <xdr:row>12</xdr:row>
      <xdr:rowOff>35379</xdr:rowOff>
    </xdr:to>
    <xdr:sp macro="" textlink="">
      <xdr:nvSpPr>
        <xdr:cNvPr id="2" name="テキスト ボックス 1"/>
        <xdr:cNvSpPr txBox="1"/>
      </xdr:nvSpPr>
      <xdr:spPr>
        <a:xfrm>
          <a:off x="8169648" y="1898276"/>
          <a:ext cx="8740027" cy="1947103"/>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ctr" anchorCtr="1"/>
        <a:lstStyle/>
        <a:p>
          <a:r>
            <a:rPr kumimoji="1" lang="ja-JP" altLang="en-US" sz="1400" b="1">
              <a:solidFill>
                <a:schemeClr val="accent5">
                  <a:lumMod val="75000"/>
                </a:schemeClr>
              </a:solidFill>
              <a:latin typeface="ＭＳ ゴシック" pitchFamily="49" charset="-128"/>
              <a:ea typeface="ＭＳ ゴシック" pitchFamily="49" charset="-128"/>
            </a:rPr>
            <a:t>①必要事項記載（入力）した後、新小文字病院へ受診者一覧をメール・ＦＡＸ等でお送りください。</a:t>
          </a:r>
          <a:endParaRPr kumimoji="1" lang="en-US" altLang="ja-JP" sz="1400" b="1">
            <a:solidFill>
              <a:schemeClr val="accent5">
                <a:lumMod val="75000"/>
              </a:schemeClr>
            </a:solidFill>
            <a:latin typeface="ＭＳ ゴシック" pitchFamily="49" charset="-128"/>
            <a:ea typeface="ＭＳ ゴシック" pitchFamily="49" charset="-128"/>
          </a:endParaRPr>
        </a:p>
        <a:p>
          <a:pPr fontAlgn="base"/>
          <a:r>
            <a:rPr lang="en-US" altLang="ja-JP" sz="1200" b="1" i="0" u="sng">
              <a:solidFill>
                <a:srgbClr val="FF0000"/>
              </a:solidFill>
              <a:effectLst/>
              <a:latin typeface="ＭＳ ゴシック" pitchFamily="49" charset="-128"/>
              <a:ea typeface="ＭＳ ゴシック" pitchFamily="49" charset="-128"/>
              <a:cs typeface="+mn-cs"/>
            </a:rPr>
            <a:t>※</a:t>
          </a:r>
          <a:r>
            <a:rPr lang="ja-JP" altLang="ja-JP" sz="1200" b="1" i="0" u="sng">
              <a:solidFill>
                <a:srgbClr val="FF0000"/>
              </a:solidFill>
              <a:effectLst/>
              <a:latin typeface="ＭＳ ゴシック" pitchFamily="49" charset="-128"/>
              <a:ea typeface="ＭＳ ゴシック" pitchFamily="49" charset="-128"/>
              <a:cs typeface="+mn-cs"/>
            </a:rPr>
            <a:t>この</a:t>
          </a:r>
          <a:r>
            <a:rPr lang="ja-JP" altLang="en-US" sz="1200" b="1" i="0" u="sng">
              <a:solidFill>
                <a:srgbClr val="FF0000"/>
              </a:solidFill>
              <a:effectLst/>
              <a:latin typeface="ＭＳ ゴシック" pitchFamily="49" charset="-128"/>
              <a:ea typeface="ＭＳ ゴシック" pitchFamily="49" charset="-128"/>
              <a:cs typeface="+mn-cs"/>
            </a:rPr>
            <a:t>時点では「</a:t>
          </a:r>
          <a:r>
            <a:rPr lang="ja-JP" altLang="ja-JP" sz="1200" b="1" i="0" u="sng">
              <a:solidFill>
                <a:srgbClr val="FF0000"/>
              </a:solidFill>
              <a:effectLst/>
              <a:latin typeface="ＭＳ ゴシック" pitchFamily="49" charset="-128"/>
              <a:ea typeface="ＭＳ ゴシック" pitchFamily="49" charset="-128"/>
              <a:cs typeface="+mn-cs"/>
            </a:rPr>
            <a:t>予約確定</a:t>
          </a:r>
          <a:r>
            <a:rPr lang="ja-JP" altLang="en-US" sz="1200" b="1" i="0" u="sng">
              <a:solidFill>
                <a:srgbClr val="FF0000"/>
              </a:solidFill>
              <a:effectLst/>
              <a:latin typeface="ＭＳ ゴシック" pitchFamily="49" charset="-128"/>
              <a:ea typeface="ＭＳ ゴシック" pitchFamily="49" charset="-128"/>
              <a:cs typeface="+mn-cs"/>
            </a:rPr>
            <a:t>」されません</a:t>
          </a:r>
          <a:r>
            <a:rPr lang="ja-JP" altLang="ja-JP" sz="1200" b="1" i="0" u="sng">
              <a:solidFill>
                <a:srgbClr val="FF0000"/>
              </a:solidFill>
              <a:effectLst/>
              <a:latin typeface="ＭＳ ゴシック" pitchFamily="49" charset="-128"/>
              <a:ea typeface="ＭＳ ゴシック" pitchFamily="49" charset="-128"/>
              <a:cs typeface="+mn-cs"/>
            </a:rPr>
            <a:t>。</a:t>
          </a:r>
          <a:r>
            <a:rPr lang="ja-JP" altLang="en-US" sz="1200" b="1" i="0" u="sng">
              <a:solidFill>
                <a:srgbClr val="FF0000"/>
              </a:solidFill>
              <a:effectLst/>
              <a:latin typeface="ＭＳ ゴシック" pitchFamily="49" charset="-128"/>
              <a:ea typeface="ＭＳ ゴシック" pitchFamily="49" charset="-128"/>
              <a:cs typeface="+mn-cs"/>
            </a:rPr>
            <a:t>ご注意ください。</a:t>
          </a:r>
          <a:endParaRPr lang="en-US" altLang="ja-JP" sz="1200" b="1" i="0" u="sng">
            <a:solidFill>
              <a:srgbClr val="FF0000"/>
            </a:solidFill>
            <a:effectLst/>
            <a:latin typeface="ＭＳ ゴシック" pitchFamily="49" charset="-128"/>
            <a:ea typeface="ＭＳ ゴシック" pitchFamily="49" charset="-128"/>
            <a:cs typeface="+mn-cs"/>
          </a:endParaRPr>
        </a:p>
        <a:p>
          <a:pPr fontAlgn="base"/>
          <a:r>
            <a:rPr kumimoji="1" lang="ja-JP" altLang="en-US" sz="1200" b="1" u="none">
              <a:solidFill>
                <a:schemeClr val="accent5">
                  <a:lumMod val="75000"/>
                </a:schemeClr>
              </a:solidFill>
              <a:latin typeface="ＭＳ ゴシック" pitchFamily="49" charset="-128"/>
              <a:ea typeface="ＭＳ ゴシック" pitchFamily="49" charset="-128"/>
            </a:rPr>
            <a:t>↓</a:t>
          </a:r>
          <a:endParaRPr kumimoji="1" lang="en-US" altLang="ja-JP" sz="1200" b="1" u="none">
            <a:solidFill>
              <a:schemeClr val="accent5">
                <a:lumMod val="75000"/>
              </a:schemeClr>
            </a:solidFill>
            <a:latin typeface="ＭＳ ゴシック" pitchFamily="49" charset="-128"/>
            <a:ea typeface="ＭＳ ゴシック" pitchFamily="49" charset="-128"/>
          </a:endParaRPr>
        </a:p>
        <a:p>
          <a:pPr fontAlgn="base"/>
          <a:r>
            <a:rPr kumimoji="1" lang="ja-JP" altLang="en-US" sz="1400" b="1" u="none">
              <a:solidFill>
                <a:schemeClr val="accent5">
                  <a:lumMod val="75000"/>
                </a:schemeClr>
              </a:solidFill>
              <a:latin typeface="ＭＳ ゴシック" pitchFamily="49" charset="-128"/>
              <a:ea typeface="ＭＳ ゴシック" pitchFamily="49" charset="-128"/>
            </a:rPr>
            <a:t>②後日、担当者から電話・メールでご担当者様に</a:t>
          </a:r>
          <a:r>
            <a:rPr kumimoji="1" lang="ja-JP" altLang="ja-JP" sz="1400" b="1" u="none">
              <a:solidFill>
                <a:schemeClr val="accent5">
                  <a:lumMod val="75000"/>
                </a:schemeClr>
              </a:solidFill>
              <a:effectLst/>
              <a:latin typeface="ＭＳ ゴシック" pitchFamily="49" charset="-128"/>
              <a:ea typeface="ＭＳ ゴシック" pitchFamily="49" charset="-128"/>
              <a:cs typeface="+mn-cs"/>
            </a:rPr>
            <a:t>連絡</a:t>
          </a:r>
          <a:r>
            <a:rPr kumimoji="1" lang="ja-JP" altLang="en-US" sz="1400" b="1" u="none">
              <a:solidFill>
                <a:schemeClr val="accent5">
                  <a:lumMod val="75000"/>
                </a:schemeClr>
              </a:solidFill>
              <a:effectLst/>
              <a:latin typeface="ＭＳ ゴシック" pitchFamily="49" charset="-128"/>
              <a:ea typeface="ＭＳ ゴシック" pitchFamily="49" charset="-128"/>
              <a:cs typeface="+mn-cs"/>
            </a:rPr>
            <a:t>を行い、受診日等調整、確定</a:t>
          </a:r>
          <a:r>
            <a:rPr kumimoji="1" lang="ja-JP" altLang="ja-JP" sz="1400" b="1" u="none">
              <a:solidFill>
                <a:schemeClr val="accent5">
                  <a:lumMod val="75000"/>
                </a:schemeClr>
              </a:solidFill>
              <a:effectLst/>
              <a:latin typeface="ＭＳ ゴシック" pitchFamily="49" charset="-128"/>
              <a:ea typeface="ＭＳ ゴシック" pitchFamily="49" charset="-128"/>
              <a:cs typeface="+mn-cs"/>
            </a:rPr>
            <a:t>いたします。</a:t>
          </a:r>
          <a:endParaRPr kumimoji="1" lang="en-US" altLang="ja-JP" sz="1400" b="1" u="none">
            <a:solidFill>
              <a:schemeClr val="accent5">
                <a:lumMod val="75000"/>
              </a:schemeClr>
            </a:solidFill>
            <a:effectLst/>
            <a:latin typeface="ＭＳ ゴシック" pitchFamily="49" charset="-128"/>
            <a:ea typeface="ＭＳ ゴシック" pitchFamily="49" charset="-128"/>
            <a:cs typeface="+mn-cs"/>
          </a:endParaRPr>
        </a:p>
        <a:p>
          <a:pPr fontAlgn="base"/>
          <a:r>
            <a:rPr kumimoji="1" lang="en-US" altLang="ja-JP" sz="1200" b="1" u="none">
              <a:solidFill>
                <a:srgbClr val="FF0000"/>
              </a:solidFill>
              <a:effectLst/>
              <a:latin typeface="ＭＳ ゴシック" pitchFamily="49" charset="-128"/>
              <a:ea typeface="ＭＳ ゴシック" pitchFamily="49" charset="-128"/>
              <a:cs typeface="+mn-cs"/>
            </a:rPr>
            <a:t>※</a:t>
          </a:r>
          <a:r>
            <a:rPr kumimoji="1" lang="ja-JP" altLang="en-US" sz="1200" b="1" u="none">
              <a:solidFill>
                <a:srgbClr val="FF0000"/>
              </a:solidFill>
              <a:effectLst/>
              <a:latin typeface="ＭＳ ゴシック" pitchFamily="49" charset="-128"/>
              <a:ea typeface="ＭＳ ゴシック" pitchFamily="49" charset="-128"/>
              <a:cs typeface="+mn-cs"/>
            </a:rPr>
            <a:t>担当者からの連絡には</a:t>
          </a:r>
          <a:r>
            <a:rPr kumimoji="1" lang="en-US" altLang="ja-JP" sz="1200" b="1" u="none">
              <a:solidFill>
                <a:srgbClr val="FF0000"/>
              </a:solidFill>
              <a:effectLst/>
              <a:latin typeface="ＭＳ ゴシック" pitchFamily="49" charset="-128"/>
              <a:ea typeface="ＭＳ ゴシック" pitchFamily="49" charset="-128"/>
              <a:cs typeface="+mn-cs"/>
            </a:rPr>
            <a:t>2</a:t>
          </a:r>
          <a:r>
            <a:rPr kumimoji="1" lang="ja-JP" altLang="ja-JP" sz="1200" b="1" u="none">
              <a:solidFill>
                <a:srgbClr val="FF0000"/>
              </a:solidFill>
              <a:effectLst/>
              <a:latin typeface="ＭＳ ゴシック" pitchFamily="49" charset="-128"/>
              <a:ea typeface="ＭＳ ゴシック" pitchFamily="49" charset="-128"/>
              <a:cs typeface="+mn-cs"/>
            </a:rPr>
            <a:t>～</a:t>
          </a:r>
          <a:r>
            <a:rPr kumimoji="1" lang="en-US" altLang="ja-JP" sz="1200" b="1" u="none">
              <a:solidFill>
                <a:srgbClr val="FF0000"/>
              </a:solidFill>
              <a:effectLst/>
              <a:latin typeface="ＭＳ ゴシック" pitchFamily="49" charset="-128"/>
              <a:ea typeface="ＭＳ ゴシック" pitchFamily="49" charset="-128"/>
              <a:cs typeface="+mn-cs"/>
            </a:rPr>
            <a:t>4</a:t>
          </a:r>
          <a:r>
            <a:rPr kumimoji="1" lang="ja-JP" altLang="ja-JP" sz="1200" b="1" u="none">
              <a:solidFill>
                <a:srgbClr val="FF0000"/>
              </a:solidFill>
              <a:effectLst/>
              <a:latin typeface="ＭＳ ゴシック" pitchFamily="49" charset="-128"/>
              <a:ea typeface="ＭＳ ゴシック" pitchFamily="49" charset="-128"/>
              <a:cs typeface="+mn-cs"/>
            </a:rPr>
            <a:t>日</a:t>
          </a:r>
          <a:r>
            <a:rPr kumimoji="1" lang="ja-JP" altLang="en-US" sz="1200" b="1" u="none">
              <a:solidFill>
                <a:srgbClr val="FF0000"/>
              </a:solidFill>
              <a:effectLst/>
              <a:latin typeface="ＭＳ ゴシック" pitchFamily="49" charset="-128"/>
              <a:ea typeface="ＭＳ ゴシック" pitchFamily="49" charset="-128"/>
              <a:cs typeface="+mn-cs"/>
            </a:rPr>
            <a:t>ほど</a:t>
          </a:r>
          <a:r>
            <a:rPr kumimoji="1" lang="ja-JP" altLang="ja-JP" sz="1200" b="1" u="none">
              <a:solidFill>
                <a:srgbClr val="FF0000"/>
              </a:solidFill>
              <a:effectLst/>
              <a:latin typeface="ＭＳ ゴシック" pitchFamily="49" charset="-128"/>
              <a:ea typeface="ＭＳ ゴシック" pitchFamily="49" charset="-128"/>
              <a:cs typeface="+mn-cs"/>
            </a:rPr>
            <a:t>要す</a:t>
          </a:r>
          <a:r>
            <a:rPr kumimoji="1" lang="ja-JP" altLang="en-US" sz="1200" b="1" u="none">
              <a:solidFill>
                <a:srgbClr val="FF0000"/>
              </a:solidFill>
              <a:effectLst/>
              <a:latin typeface="ＭＳ ゴシック" pitchFamily="49" charset="-128"/>
              <a:ea typeface="ＭＳ ゴシック" pitchFamily="49" charset="-128"/>
              <a:cs typeface="+mn-cs"/>
            </a:rPr>
            <a:t>る</a:t>
          </a:r>
          <a:r>
            <a:rPr kumimoji="1" lang="ja-JP" altLang="ja-JP" sz="1200" b="1" u="none">
              <a:solidFill>
                <a:srgbClr val="FF0000"/>
              </a:solidFill>
              <a:effectLst/>
              <a:latin typeface="ＭＳ ゴシック" pitchFamily="49" charset="-128"/>
              <a:ea typeface="ＭＳ ゴシック" pitchFamily="49" charset="-128"/>
              <a:cs typeface="+mn-cs"/>
            </a:rPr>
            <a:t>場合がございます。</a:t>
          </a:r>
          <a:r>
            <a:rPr kumimoji="1" lang="ja-JP" altLang="en-US" sz="1200" b="1" u="none">
              <a:solidFill>
                <a:srgbClr val="FF0000"/>
              </a:solidFill>
              <a:effectLst/>
              <a:latin typeface="ＭＳ ゴシック" pitchFamily="49" charset="-128"/>
              <a:ea typeface="ＭＳ ゴシック" pitchFamily="49" charset="-128"/>
              <a:cs typeface="+mn-cs"/>
            </a:rPr>
            <a:t>（日祝日は除きます）</a:t>
          </a:r>
          <a:endParaRPr lang="ja-JP" altLang="ja-JP" sz="1200" u="none">
            <a:solidFill>
              <a:srgbClr val="FF0000"/>
            </a:solidFill>
            <a:effectLst/>
            <a:latin typeface="ＭＳ ゴシック" pitchFamily="49" charset="-128"/>
            <a:ea typeface="ＭＳ ゴシック" pitchFamily="49" charset="-128"/>
          </a:endParaRPr>
        </a:p>
        <a:p>
          <a:pPr marL="0" marR="0" indent="0" defTabSz="914400" eaLnBrk="1" fontAlgn="base" latinLnBrk="0" hangingPunct="1">
            <a:lnSpc>
              <a:spcPct val="100000"/>
            </a:lnSpc>
            <a:spcBef>
              <a:spcPts val="0"/>
            </a:spcBef>
            <a:spcAft>
              <a:spcPts val="0"/>
            </a:spcAft>
            <a:buClrTx/>
            <a:buSzTx/>
            <a:buFontTx/>
            <a:buNone/>
            <a:tabLst/>
            <a:defRPr/>
          </a:pPr>
          <a:r>
            <a:rPr lang="en-US" altLang="ja-JP" sz="1200" b="1" i="0">
              <a:solidFill>
                <a:srgbClr val="FF0000"/>
              </a:solidFill>
              <a:effectLst/>
              <a:latin typeface="ＭＳ ゴシック" pitchFamily="49" charset="-128"/>
              <a:ea typeface="ＭＳ ゴシック" pitchFamily="49" charset="-128"/>
              <a:cs typeface="+mn-cs"/>
            </a:rPr>
            <a:t>※</a:t>
          </a:r>
          <a:r>
            <a:rPr lang="ja-JP" altLang="ja-JP" sz="1200" b="1" i="0">
              <a:solidFill>
                <a:srgbClr val="FF0000"/>
              </a:solidFill>
              <a:effectLst/>
              <a:latin typeface="ＭＳ ゴシック" pitchFamily="49" charset="-128"/>
              <a:ea typeface="ＭＳ ゴシック" pitchFamily="49" charset="-128"/>
              <a:cs typeface="+mn-cs"/>
            </a:rPr>
            <a:t>ご希望日から</a:t>
          </a:r>
          <a:r>
            <a:rPr lang="en-US" altLang="ja-JP" sz="1200" b="1" i="0">
              <a:solidFill>
                <a:srgbClr val="FF0000"/>
              </a:solidFill>
              <a:effectLst/>
              <a:latin typeface="ＭＳ ゴシック" pitchFamily="49" charset="-128"/>
              <a:ea typeface="ＭＳ ゴシック" pitchFamily="49" charset="-128"/>
              <a:cs typeface="+mn-cs"/>
            </a:rPr>
            <a:t>2</a:t>
          </a:r>
          <a:r>
            <a:rPr lang="ja-JP" altLang="ja-JP" sz="1200" b="1" i="0">
              <a:solidFill>
                <a:srgbClr val="FF0000"/>
              </a:solidFill>
              <a:effectLst/>
              <a:latin typeface="ＭＳ ゴシック" pitchFamily="49" charset="-128"/>
              <a:ea typeface="ＭＳ ゴシック" pitchFamily="49" charset="-128"/>
              <a:cs typeface="+mn-cs"/>
            </a:rPr>
            <a:t>週間以内のご予約は、承ることができない場合がございますので、ご了承願います。</a:t>
          </a:r>
          <a:endParaRPr lang="ja-JP" altLang="ja-JP" sz="1200" b="1">
            <a:solidFill>
              <a:srgbClr val="FF0000"/>
            </a:solidFill>
            <a:effectLst/>
            <a:latin typeface="ＭＳ ゴシック" pitchFamily="49" charset="-128"/>
            <a:ea typeface="ＭＳ ゴシック" pitchFamily="49" charset="-128"/>
          </a:endParaRPr>
        </a:p>
        <a:p>
          <a:pPr fontAlgn="base"/>
          <a:r>
            <a:rPr kumimoji="0" lang="en-US" altLang="ja-JP" sz="1200" b="1" i="0" u="none" strike="noStrike">
              <a:solidFill>
                <a:srgbClr val="FF0000"/>
              </a:solidFill>
              <a:effectLst/>
              <a:latin typeface="ＭＳ ゴシック" pitchFamily="49" charset="-128"/>
              <a:ea typeface="ＭＳ ゴシック" pitchFamily="49" charset="-128"/>
              <a:cs typeface="+mn-cs"/>
            </a:rPr>
            <a:t>※</a:t>
          </a:r>
          <a:r>
            <a:rPr lang="ja-JP" altLang="en-US" sz="1200" b="1" i="0" u="none" strike="noStrike">
              <a:solidFill>
                <a:srgbClr val="FF0000"/>
              </a:solidFill>
              <a:effectLst/>
              <a:latin typeface="ＭＳ ゴシック" pitchFamily="49" charset="-128"/>
              <a:ea typeface="ＭＳ ゴシック" pitchFamily="49" charset="-128"/>
              <a:cs typeface="+mn-cs"/>
            </a:rPr>
            <a:t>ご希望日の空きがない場合は別日のご案内となります</a:t>
          </a:r>
          <a:r>
            <a:rPr lang="ja-JP" altLang="en-US" sz="1200" b="1">
              <a:solidFill>
                <a:srgbClr val="FF0000"/>
              </a:solidFill>
              <a:latin typeface="ＭＳ ゴシック" pitchFamily="49" charset="-128"/>
              <a:ea typeface="ＭＳ ゴシック" pitchFamily="49" charset="-128"/>
            </a:rPr>
            <a:t> </a:t>
          </a:r>
          <a:endParaRPr kumimoji="1" lang="ja-JP" altLang="en-US" sz="1200" b="1" u="sng">
            <a:solidFill>
              <a:srgbClr val="FF0000"/>
            </a:solidFill>
            <a:latin typeface="ＭＳ ゴシック" pitchFamily="49" charset="-128"/>
            <a:ea typeface="ＭＳ ゴシック" pitchFamily="49" charset="-128"/>
          </a:endParaRPr>
        </a:p>
      </xdr:txBody>
    </xdr:sp>
    <xdr:clientData/>
  </xdr:twoCellAnchor>
  <xdr:twoCellAnchor>
    <xdr:from>
      <xdr:col>0</xdr:col>
      <xdr:colOff>277091</xdr:colOff>
      <xdr:row>3</xdr:row>
      <xdr:rowOff>0</xdr:rowOff>
    </xdr:from>
    <xdr:to>
      <xdr:col>8</xdr:col>
      <xdr:colOff>426893</xdr:colOff>
      <xdr:row>10</xdr:row>
      <xdr:rowOff>0</xdr:rowOff>
    </xdr:to>
    <xdr:sp macro="" textlink="">
      <xdr:nvSpPr>
        <xdr:cNvPr id="3" name="角丸四角形 2"/>
        <xdr:cNvSpPr/>
      </xdr:nvSpPr>
      <xdr:spPr>
        <a:xfrm>
          <a:off x="277091" y="883227"/>
          <a:ext cx="7267575" cy="2303318"/>
        </a:xfrm>
        <a:prstGeom prst="roundRect">
          <a:avLst>
            <a:gd name="adj" fmla="val 5810"/>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455542</xdr:colOff>
      <xdr:row>36</xdr:row>
      <xdr:rowOff>0</xdr:rowOff>
    </xdr:from>
    <xdr:to>
      <xdr:col>7</xdr:col>
      <xdr:colOff>819225</xdr:colOff>
      <xdr:row>39</xdr:row>
      <xdr:rowOff>95250</xdr:rowOff>
    </xdr:to>
    <xdr:sp macro="" textlink="">
      <xdr:nvSpPr>
        <xdr:cNvPr id="4" name="shpSquare03" descr="付箋検索用文字列">
          <a:extLst>
            <a:ext uri="{FF2B5EF4-FFF2-40B4-BE49-F238E27FC236}">
              <a16:creationId xmlns="" xmlns:a16="http://schemas.microsoft.com/office/drawing/2014/main" id="{00000000-0008-0000-0F00-000005000000}"/>
            </a:ext>
          </a:extLst>
        </xdr:cNvPr>
        <xdr:cNvSpPr/>
      </xdr:nvSpPr>
      <xdr:spPr>
        <a:xfrm>
          <a:off x="860355" y="16478250"/>
          <a:ext cx="6388245" cy="595313"/>
        </a:xfrm>
        <a:prstGeom prst="foldedCorner">
          <a:avLst>
            <a:gd name="adj" fmla="val 22996"/>
          </a:avLst>
        </a:prstGeom>
        <a:gradFill>
          <a:gsLst>
            <a:gs pos="0">
              <a:srgbClr val="FF99FF"/>
            </a:gs>
            <a:gs pos="100000">
              <a:srgbClr val="FFCCFF"/>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t">
          <a:noAutofit/>
        </a:bodyPr>
        <a:lstStyle/>
        <a:p>
          <a:pPr marL="0" indent="0" algn="l"/>
          <a:r>
            <a:rPr kumimoji="1" lang="en-US" altLang="ja-JP" sz="1800">
              <a:solidFill>
                <a:sysClr val="windowText" lastClr="000000"/>
              </a:solidFill>
              <a:latin typeface="HG丸ｺﾞｼｯｸM-PRO" pitchFamily="50" charset="-128"/>
              <a:ea typeface="HG丸ｺﾞｼｯｸM-PRO" pitchFamily="50" charset="-128"/>
              <a:cs typeface="+mn-cs"/>
              <a:sym typeface="Meiryo UI" panose="020B0604030504040204" pitchFamily="50" charset="-128"/>
            </a:rPr>
            <a:t>2</a:t>
          </a:r>
          <a:r>
            <a:rPr kumimoji="1" lang="ja-JP" altLang="en-US" sz="1800">
              <a:solidFill>
                <a:sysClr val="windowText" lastClr="000000"/>
              </a:solidFill>
              <a:latin typeface="HG丸ｺﾞｼｯｸM-PRO" pitchFamily="50" charset="-128"/>
              <a:ea typeface="HG丸ｺﾞｼｯｸM-PRO" pitchFamily="50" charset="-128"/>
              <a:cs typeface="+mn-cs"/>
              <a:sym typeface="Meiryo UI" panose="020B0604030504040204" pitchFamily="50" charset="-128"/>
            </a:rPr>
            <a:t>ページ以降は</a:t>
          </a:r>
          <a:r>
            <a:rPr kumimoji="1" lang="en-US" altLang="ja-JP" sz="1800">
              <a:solidFill>
                <a:sysClr val="windowText" lastClr="000000"/>
              </a:solidFill>
              <a:latin typeface="HG丸ｺﾞｼｯｸM-PRO" pitchFamily="50" charset="-128"/>
              <a:ea typeface="HG丸ｺﾞｼｯｸM-PRO" pitchFamily="50" charset="-128"/>
              <a:cs typeface="+mn-cs"/>
              <a:sym typeface="Meiryo UI" panose="020B0604030504040204" pitchFamily="50" charset="-128"/>
            </a:rPr>
            <a:t>...</a:t>
          </a:r>
          <a:r>
            <a:rPr kumimoji="1" lang="ja-JP" altLang="en-US" sz="1800">
              <a:solidFill>
                <a:sysClr val="windowText" lastClr="000000"/>
              </a:solidFill>
              <a:latin typeface="HG丸ｺﾞｼｯｸM-PRO" pitchFamily="50" charset="-128"/>
              <a:ea typeface="HG丸ｺﾞｼｯｸM-PRO" pitchFamily="50" charset="-128"/>
              <a:cs typeface="+mn-cs"/>
              <a:sym typeface="Meiryo UI" panose="020B0604030504040204" pitchFamily="50" charset="-128"/>
            </a:rPr>
            <a:t>（２行単位で）行コピーしてください。</a:t>
          </a:r>
        </a:p>
      </xdr:txBody>
    </xdr:sp>
    <xdr:clientData fPrintsWithSheet="0"/>
  </xdr:twoCellAnchor>
  <xdr:twoCellAnchor editAs="oneCell">
    <xdr:from>
      <xdr:col>24</xdr:col>
      <xdr:colOff>0</xdr:colOff>
      <xdr:row>2</xdr:row>
      <xdr:rowOff>215347</xdr:rowOff>
    </xdr:from>
    <xdr:to>
      <xdr:col>30</xdr:col>
      <xdr:colOff>86591</xdr:colOff>
      <xdr:row>11</xdr:row>
      <xdr:rowOff>294409</xdr:rowOff>
    </xdr:to>
    <xdr:sp macro="" textlink="">
      <xdr:nvSpPr>
        <xdr:cNvPr id="5" name="shpSquare02" descr="付箋検索用文字列">
          <a:extLst>
            <a:ext uri="{FF2B5EF4-FFF2-40B4-BE49-F238E27FC236}">
              <a16:creationId xmlns="" xmlns:a16="http://schemas.microsoft.com/office/drawing/2014/main" id="{00000000-0008-0000-0E00-000007000000}"/>
            </a:ext>
          </a:extLst>
        </xdr:cNvPr>
        <xdr:cNvSpPr/>
      </xdr:nvSpPr>
      <xdr:spPr>
        <a:xfrm>
          <a:off x="24089591" y="682938"/>
          <a:ext cx="4242954" cy="3127062"/>
        </a:xfrm>
        <a:prstGeom prst="rect">
          <a:avLst/>
        </a:prstGeom>
        <a:gradFill>
          <a:gsLst>
            <a:gs pos="0">
              <a:srgbClr val="FFFF99"/>
            </a:gs>
            <a:gs pos="100000">
              <a:srgbClr val="FF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協会けんぽ健診を申し込みされる際の必要な情報を入力頂く書式です。</a:t>
          </a:r>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入力間違いや入力漏れ等がないようにお願いいたします。</a:t>
          </a:r>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入力後、メールまたは</a:t>
          </a:r>
          <a:r>
            <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FAX</a:t>
          </a:r>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・郵送等で当院健診室宛までご送付ください。</a:t>
          </a:r>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経年で使用いただく際には加入・脱退の確認や脱退後の再加入の健保番号の変更等にご注意ください。</a:t>
          </a:r>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xdr:txBody>
    </xdr:sp>
    <xdr:clientData fPrintsWithSheet="0"/>
  </xdr:twoCellAnchor>
  <xdr:twoCellAnchor editAs="oneCell">
    <xdr:from>
      <xdr:col>19</xdr:col>
      <xdr:colOff>0</xdr:colOff>
      <xdr:row>10</xdr:row>
      <xdr:rowOff>0</xdr:rowOff>
    </xdr:from>
    <xdr:to>
      <xdr:col>19</xdr:col>
      <xdr:colOff>304800</xdr:colOff>
      <xdr:row>10</xdr:row>
      <xdr:rowOff>313459</xdr:rowOff>
    </xdr:to>
    <xdr:sp macro="" textlink="">
      <xdr:nvSpPr>
        <xdr:cNvPr id="4104" name="AutoShape 8" descr="https://www.kyoukaikenpo.or.jp/~/media/Images/aichi/other/130605-2.png?h=190&amp;w=300"/>
        <xdr:cNvSpPr>
          <a:spLocks noChangeAspect="1" noChangeArrowheads="1"/>
        </xdr:cNvSpPr>
      </xdr:nvSpPr>
      <xdr:spPr bwMode="auto">
        <a:xfrm>
          <a:off x="20993100" y="284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324971</xdr:colOff>
      <xdr:row>5</xdr:row>
      <xdr:rowOff>233641</xdr:rowOff>
    </xdr:from>
    <xdr:to>
      <xdr:col>19</xdr:col>
      <xdr:colOff>1074791</xdr:colOff>
      <xdr:row>6</xdr:row>
      <xdr:rowOff>145676</xdr:rowOff>
    </xdr:to>
    <xdr:sp macro="" textlink="">
      <xdr:nvSpPr>
        <xdr:cNvPr id="7" name="正方形/長方形 6"/>
        <xdr:cNvSpPr/>
      </xdr:nvSpPr>
      <xdr:spPr>
        <a:xfrm>
          <a:off x="18444883" y="1768847"/>
          <a:ext cx="1534232" cy="23700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1113280</xdr:colOff>
      <xdr:row>5</xdr:row>
      <xdr:rowOff>256055</xdr:rowOff>
    </xdr:from>
    <xdr:to>
      <xdr:col>19</xdr:col>
      <xdr:colOff>2117911</xdr:colOff>
      <xdr:row>6</xdr:row>
      <xdr:rowOff>134472</xdr:rowOff>
    </xdr:to>
    <xdr:sp macro="" textlink="">
      <xdr:nvSpPr>
        <xdr:cNvPr id="12" name="正方形/長方形 11"/>
        <xdr:cNvSpPr/>
      </xdr:nvSpPr>
      <xdr:spPr>
        <a:xfrm>
          <a:off x="20017604" y="1791261"/>
          <a:ext cx="1004631" cy="2033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84611</xdr:colOff>
      <xdr:row>11</xdr:row>
      <xdr:rowOff>22413</xdr:rowOff>
    </xdr:from>
    <xdr:to>
      <xdr:col>19</xdr:col>
      <xdr:colOff>1232648</xdr:colOff>
      <xdr:row>11</xdr:row>
      <xdr:rowOff>268942</xdr:rowOff>
    </xdr:to>
    <xdr:sp macro="" textlink="">
      <xdr:nvSpPr>
        <xdr:cNvPr id="13" name="正方形/長方形 12"/>
        <xdr:cNvSpPr/>
      </xdr:nvSpPr>
      <xdr:spPr>
        <a:xfrm>
          <a:off x="17139964" y="3507442"/>
          <a:ext cx="2997008" cy="24652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640773</xdr:colOff>
      <xdr:row>7</xdr:row>
      <xdr:rowOff>27185</xdr:rowOff>
    </xdr:from>
    <xdr:to>
      <xdr:col>23</xdr:col>
      <xdr:colOff>2199409</xdr:colOff>
      <xdr:row>12</xdr:row>
      <xdr:rowOff>497904</xdr:rowOff>
    </xdr:to>
    <xdr:pic>
      <xdr:nvPicPr>
        <xdr:cNvPr id="17" name="図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25146000" y="2226594"/>
          <a:ext cx="2337954" cy="2115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21</xdr:row>
      <xdr:rowOff>142875</xdr:rowOff>
    </xdr:from>
    <xdr:to>
      <xdr:col>12</xdr:col>
      <xdr:colOff>238125</xdr:colOff>
      <xdr:row>28</xdr:row>
      <xdr:rowOff>47625</xdr:rowOff>
    </xdr:to>
    <xdr:sp macro="" textlink="">
      <xdr:nvSpPr>
        <xdr:cNvPr id="2" name="角丸四角形 1"/>
        <xdr:cNvSpPr/>
      </xdr:nvSpPr>
      <xdr:spPr>
        <a:xfrm>
          <a:off x="66675" y="3743325"/>
          <a:ext cx="6457950" cy="11049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人間</a:t>
          </a:r>
          <a:endParaRPr kumimoji="1" lang="en-US" altLang="ja-JP" sz="18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ドック</a:t>
          </a:r>
        </a:p>
      </xdr:txBody>
    </xdr:sp>
    <xdr:clientData/>
  </xdr:twoCellAnchor>
  <xdr:twoCellAnchor>
    <xdr:from>
      <xdr:col>2</xdr:col>
      <xdr:colOff>76200</xdr:colOff>
      <xdr:row>22</xdr:row>
      <xdr:rowOff>19050</xdr:rowOff>
    </xdr:from>
    <xdr:to>
      <xdr:col>12</xdr:col>
      <xdr:colOff>161925</xdr:colOff>
      <xdr:row>27</xdr:row>
      <xdr:rowOff>142875</xdr:rowOff>
    </xdr:to>
    <xdr:sp macro="" textlink="">
      <xdr:nvSpPr>
        <xdr:cNvPr id="3" name="角丸四角形 2"/>
        <xdr:cNvSpPr/>
      </xdr:nvSpPr>
      <xdr:spPr>
        <a:xfrm>
          <a:off x="1247775" y="3790950"/>
          <a:ext cx="5200650" cy="981075"/>
        </a:xfrm>
        <a:prstGeom prst="roundRect">
          <a:avLst/>
        </a:prstGeom>
        <a:solidFill>
          <a:sysClr val="window" lastClr="FFFFFF"/>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15</xdr:row>
      <xdr:rowOff>38100</xdr:rowOff>
    </xdr:from>
    <xdr:to>
      <xdr:col>12</xdr:col>
      <xdr:colOff>238125</xdr:colOff>
      <xdr:row>21</xdr:row>
      <xdr:rowOff>114300</xdr:rowOff>
    </xdr:to>
    <xdr:sp macro="" textlink="">
      <xdr:nvSpPr>
        <xdr:cNvPr id="4" name="角丸四角形 3"/>
        <xdr:cNvSpPr/>
      </xdr:nvSpPr>
      <xdr:spPr>
        <a:xfrm>
          <a:off x="66675" y="2609850"/>
          <a:ext cx="6457950" cy="1104900"/>
        </a:xfrm>
        <a:prstGeom prst="round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若年健診</a:t>
          </a:r>
        </a:p>
      </xdr:txBody>
    </xdr:sp>
    <xdr:clientData/>
  </xdr:twoCellAnchor>
  <xdr:twoCellAnchor>
    <xdr:from>
      <xdr:col>2</xdr:col>
      <xdr:colOff>76200</xdr:colOff>
      <xdr:row>15</xdr:row>
      <xdr:rowOff>85725</xdr:rowOff>
    </xdr:from>
    <xdr:to>
      <xdr:col>12</xdr:col>
      <xdr:colOff>180975</xdr:colOff>
      <xdr:row>21</xdr:row>
      <xdr:rowOff>38100</xdr:rowOff>
    </xdr:to>
    <xdr:sp macro="" textlink="">
      <xdr:nvSpPr>
        <xdr:cNvPr id="5" name="角丸四角形 4"/>
        <xdr:cNvSpPr/>
      </xdr:nvSpPr>
      <xdr:spPr>
        <a:xfrm>
          <a:off x="1247775" y="2657475"/>
          <a:ext cx="5219700" cy="981075"/>
        </a:xfrm>
        <a:prstGeom prst="roundRect">
          <a:avLst/>
        </a:prstGeom>
        <a:solidFill>
          <a:sysClr val="window" lastClr="FFFFFF"/>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8</xdr:row>
      <xdr:rowOff>104775</xdr:rowOff>
    </xdr:from>
    <xdr:to>
      <xdr:col>12</xdr:col>
      <xdr:colOff>228600</xdr:colOff>
      <xdr:row>15</xdr:row>
      <xdr:rowOff>9525</xdr:rowOff>
    </xdr:to>
    <xdr:sp macro="" textlink="">
      <xdr:nvSpPr>
        <xdr:cNvPr id="6" name="角丸四角形 5"/>
        <xdr:cNvSpPr/>
      </xdr:nvSpPr>
      <xdr:spPr>
        <a:xfrm>
          <a:off x="57150" y="1476375"/>
          <a:ext cx="6457950" cy="1104900"/>
        </a:xfrm>
        <a:prstGeom prst="round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節目健診</a:t>
          </a:r>
        </a:p>
      </xdr:txBody>
    </xdr:sp>
    <xdr:clientData/>
  </xdr:twoCellAnchor>
  <xdr:twoCellAnchor>
    <xdr:from>
      <xdr:col>2</xdr:col>
      <xdr:colOff>76200</xdr:colOff>
      <xdr:row>9</xdr:row>
      <xdr:rowOff>0</xdr:rowOff>
    </xdr:from>
    <xdr:to>
      <xdr:col>12</xdr:col>
      <xdr:colOff>161925</xdr:colOff>
      <xdr:row>14</xdr:row>
      <xdr:rowOff>123825</xdr:rowOff>
    </xdr:to>
    <xdr:sp macro="" textlink="">
      <xdr:nvSpPr>
        <xdr:cNvPr id="7" name="角丸四角形 6"/>
        <xdr:cNvSpPr/>
      </xdr:nvSpPr>
      <xdr:spPr>
        <a:xfrm>
          <a:off x="1247775" y="1543050"/>
          <a:ext cx="5200650" cy="981075"/>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2</xdr:row>
      <xdr:rowOff>0</xdr:rowOff>
    </xdr:from>
    <xdr:to>
      <xdr:col>12</xdr:col>
      <xdr:colOff>228600</xdr:colOff>
      <xdr:row>8</xdr:row>
      <xdr:rowOff>76200</xdr:rowOff>
    </xdr:to>
    <xdr:sp macro="" textlink="">
      <xdr:nvSpPr>
        <xdr:cNvPr id="8" name="角丸四角形 7"/>
        <xdr:cNvSpPr/>
      </xdr:nvSpPr>
      <xdr:spPr>
        <a:xfrm>
          <a:off x="57150" y="342900"/>
          <a:ext cx="6457950" cy="1104900"/>
        </a:xfrm>
        <a:prstGeom prst="round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一般健診</a:t>
          </a:r>
          <a:endParaRPr kumimoji="1" lang="en-US" altLang="ja-JP" sz="18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95250</xdr:colOff>
      <xdr:row>2</xdr:row>
      <xdr:rowOff>66675</xdr:rowOff>
    </xdr:from>
    <xdr:to>
      <xdr:col>12</xdr:col>
      <xdr:colOff>171450</xdr:colOff>
      <xdr:row>8</xdr:row>
      <xdr:rowOff>19050</xdr:rowOff>
    </xdr:to>
    <xdr:sp macro="" textlink="">
      <xdr:nvSpPr>
        <xdr:cNvPr id="9" name="角丸四角形 8"/>
        <xdr:cNvSpPr/>
      </xdr:nvSpPr>
      <xdr:spPr>
        <a:xfrm>
          <a:off x="1266825" y="409575"/>
          <a:ext cx="5191125" cy="981075"/>
        </a:xfrm>
        <a:prstGeom prst="roundRect">
          <a:avLst/>
        </a:prstGeom>
        <a:solidFill>
          <a:sysClr val="window" lastClr="FFFFFF"/>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2</xdr:col>
      <xdr:colOff>247649</xdr:colOff>
      <xdr:row>2</xdr:row>
      <xdr:rowOff>133350</xdr:rowOff>
    </xdr:from>
    <xdr:to>
      <xdr:col>3</xdr:col>
      <xdr:colOff>47624</xdr:colOff>
      <xdr:row>4</xdr:row>
      <xdr:rowOff>104775</xdr:rowOff>
    </xdr:to>
    <xdr:sp macro="" textlink="">
      <xdr:nvSpPr>
        <xdr:cNvPr id="10" name="テキスト ボックス 9"/>
        <xdr:cNvSpPr txBox="1"/>
      </xdr:nvSpPr>
      <xdr:spPr>
        <a:xfrm>
          <a:off x="1419224" y="47625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352424</xdr:colOff>
      <xdr:row>4</xdr:row>
      <xdr:rowOff>57150</xdr:rowOff>
    </xdr:from>
    <xdr:to>
      <xdr:col>3</xdr:col>
      <xdr:colOff>438150</xdr:colOff>
      <xdr:row>6</xdr:row>
      <xdr:rowOff>66675</xdr:rowOff>
    </xdr:to>
    <xdr:sp macro="" textlink="">
      <xdr:nvSpPr>
        <xdr:cNvPr id="11" name="テキスト ボックス 10"/>
        <xdr:cNvSpPr txBox="1"/>
      </xdr:nvSpPr>
      <xdr:spPr>
        <a:xfrm>
          <a:off x="1523999" y="742950"/>
          <a:ext cx="120967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5,500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2</xdr:col>
      <xdr:colOff>228599</xdr:colOff>
      <xdr:row>9</xdr:row>
      <xdr:rowOff>95250</xdr:rowOff>
    </xdr:from>
    <xdr:to>
      <xdr:col>3</xdr:col>
      <xdr:colOff>28574</xdr:colOff>
      <xdr:row>11</xdr:row>
      <xdr:rowOff>66675</xdr:rowOff>
    </xdr:to>
    <xdr:sp macro="" textlink="">
      <xdr:nvSpPr>
        <xdr:cNvPr id="12" name="テキスト ボックス 11"/>
        <xdr:cNvSpPr txBox="1"/>
      </xdr:nvSpPr>
      <xdr:spPr>
        <a:xfrm>
          <a:off x="1400174" y="163830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361949</xdr:colOff>
      <xdr:row>10</xdr:row>
      <xdr:rowOff>161925</xdr:rowOff>
    </xdr:from>
    <xdr:to>
      <xdr:col>3</xdr:col>
      <xdr:colOff>352425</xdr:colOff>
      <xdr:row>13</xdr:row>
      <xdr:rowOff>0</xdr:rowOff>
    </xdr:to>
    <xdr:sp macro="" textlink="">
      <xdr:nvSpPr>
        <xdr:cNvPr id="13" name="テキスト ボックス 12"/>
        <xdr:cNvSpPr txBox="1"/>
      </xdr:nvSpPr>
      <xdr:spPr>
        <a:xfrm>
          <a:off x="1533524" y="1876425"/>
          <a:ext cx="111442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8,280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2</xdr:col>
      <xdr:colOff>247649</xdr:colOff>
      <xdr:row>16</xdr:row>
      <xdr:rowOff>0</xdr:rowOff>
    </xdr:from>
    <xdr:to>
      <xdr:col>3</xdr:col>
      <xdr:colOff>47624</xdr:colOff>
      <xdr:row>17</xdr:row>
      <xdr:rowOff>142875</xdr:rowOff>
    </xdr:to>
    <xdr:sp macro="" textlink="">
      <xdr:nvSpPr>
        <xdr:cNvPr id="14" name="テキスト ボックス 13"/>
        <xdr:cNvSpPr txBox="1"/>
      </xdr:nvSpPr>
      <xdr:spPr>
        <a:xfrm>
          <a:off x="1419224" y="274320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352424</xdr:colOff>
      <xdr:row>17</xdr:row>
      <xdr:rowOff>66675</xdr:rowOff>
    </xdr:from>
    <xdr:to>
      <xdr:col>3</xdr:col>
      <xdr:colOff>342900</xdr:colOff>
      <xdr:row>19</xdr:row>
      <xdr:rowOff>76200</xdr:rowOff>
    </xdr:to>
    <xdr:sp macro="" textlink="">
      <xdr:nvSpPr>
        <xdr:cNvPr id="15" name="テキスト ボックス 14"/>
        <xdr:cNvSpPr txBox="1"/>
      </xdr:nvSpPr>
      <xdr:spPr>
        <a:xfrm>
          <a:off x="1523999" y="2981325"/>
          <a:ext cx="111442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2,500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2</xdr:col>
      <xdr:colOff>295274</xdr:colOff>
      <xdr:row>22</xdr:row>
      <xdr:rowOff>85725</xdr:rowOff>
    </xdr:from>
    <xdr:to>
      <xdr:col>3</xdr:col>
      <xdr:colOff>95249</xdr:colOff>
      <xdr:row>24</xdr:row>
      <xdr:rowOff>57150</xdr:rowOff>
    </xdr:to>
    <xdr:sp macro="" textlink="">
      <xdr:nvSpPr>
        <xdr:cNvPr id="16" name="テキスト ボックス 15"/>
        <xdr:cNvSpPr txBox="1"/>
      </xdr:nvSpPr>
      <xdr:spPr>
        <a:xfrm>
          <a:off x="1466849" y="3857625"/>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285749</xdr:colOff>
      <xdr:row>24</xdr:row>
      <xdr:rowOff>19050</xdr:rowOff>
    </xdr:from>
    <xdr:to>
      <xdr:col>3</xdr:col>
      <xdr:colOff>657225</xdr:colOff>
      <xdr:row>26</xdr:row>
      <xdr:rowOff>28575</xdr:rowOff>
    </xdr:to>
    <xdr:sp macro="" textlink="">
      <xdr:nvSpPr>
        <xdr:cNvPr id="17" name="テキスト ボックス 16"/>
        <xdr:cNvSpPr txBox="1"/>
      </xdr:nvSpPr>
      <xdr:spPr>
        <a:xfrm>
          <a:off x="1457324" y="4133850"/>
          <a:ext cx="149542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10,200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3</xdr:col>
      <xdr:colOff>514349</xdr:colOff>
      <xdr:row>2</xdr:row>
      <xdr:rowOff>123825</xdr:rowOff>
    </xdr:from>
    <xdr:to>
      <xdr:col>4</xdr:col>
      <xdr:colOff>314324</xdr:colOff>
      <xdr:row>4</xdr:row>
      <xdr:rowOff>95250</xdr:rowOff>
    </xdr:to>
    <xdr:sp macro="" textlink="">
      <xdr:nvSpPr>
        <xdr:cNvPr id="18" name="テキスト ボックス 17"/>
        <xdr:cNvSpPr txBox="1"/>
      </xdr:nvSpPr>
      <xdr:spPr>
        <a:xfrm>
          <a:off x="2809874" y="466725"/>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3</xdr:col>
      <xdr:colOff>638174</xdr:colOff>
      <xdr:row>4</xdr:row>
      <xdr:rowOff>133350</xdr:rowOff>
    </xdr:from>
    <xdr:to>
      <xdr:col>10</xdr:col>
      <xdr:colOff>285750</xdr:colOff>
      <xdr:row>6</xdr:row>
      <xdr:rowOff>104775</xdr:rowOff>
    </xdr:to>
    <xdr:sp macro="" textlink="">
      <xdr:nvSpPr>
        <xdr:cNvPr id="19" name="テキスト ボックス 18"/>
        <xdr:cNvSpPr txBox="1"/>
      </xdr:nvSpPr>
      <xdr:spPr>
        <a:xfrm>
          <a:off x="2933699" y="819150"/>
          <a:ext cx="3048001"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今年度</a:t>
          </a:r>
          <a:r>
            <a:rPr kumimoji="1" lang="en-US" altLang="ja-JP" sz="1400" b="0">
              <a:latin typeface="HGｺﾞｼｯｸM" panose="020B0609000000000000" pitchFamily="49" charset="-128"/>
              <a:ea typeface="HGｺﾞｼｯｸM" panose="020B0609000000000000" pitchFamily="49" charset="-128"/>
            </a:rPr>
            <a:t>35</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74</a:t>
          </a:r>
          <a:r>
            <a:rPr kumimoji="1" lang="ja-JP" altLang="en-US" sz="1400" b="0">
              <a:latin typeface="HGｺﾞｼｯｸM" panose="020B0609000000000000" pitchFamily="49" charset="-128"/>
              <a:ea typeface="HGｺﾞｼｯｸM" panose="020B0609000000000000" pitchFamily="49" charset="-128"/>
            </a:rPr>
            <a:t>歳の被保険者の方</a:t>
          </a:r>
        </a:p>
      </xdr:txBody>
    </xdr:sp>
    <xdr:clientData/>
  </xdr:twoCellAnchor>
  <xdr:twoCellAnchor>
    <xdr:from>
      <xdr:col>3</xdr:col>
      <xdr:colOff>476249</xdr:colOff>
      <xdr:row>9</xdr:row>
      <xdr:rowOff>57150</xdr:rowOff>
    </xdr:from>
    <xdr:to>
      <xdr:col>4</xdr:col>
      <xdr:colOff>276224</xdr:colOff>
      <xdr:row>11</xdr:row>
      <xdr:rowOff>28575</xdr:rowOff>
    </xdr:to>
    <xdr:sp macro="" textlink="">
      <xdr:nvSpPr>
        <xdr:cNvPr id="20" name="テキスト ボックス 19"/>
        <xdr:cNvSpPr txBox="1"/>
      </xdr:nvSpPr>
      <xdr:spPr>
        <a:xfrm>
          <a:off x="2771774" y="160020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3</xdr:col>
      <xdr:colOff>457200</xdr:colOff>
      <xdr:row>10</xdr:row>
      <xdr:rowOff>142875</xdr:rowOff>
    </xdr:from>
    <xdr:to>
      <xdr:col>11</xdr:col>
      <xdr:colOff>295274</xdr:colOff>
      <xdr:row>14</xdr:row>
      <xdr:rowOff>47625</xdr:rowOff>
    </xdr:to>
    <xdr:sp macro="" textlink="">
      <xdr:nvSpPr>
        <xdr:cNvPr id="21" name="テキスト ボックス 20"/>
        <xdr:cNvSpPr txBox="1"/>
      </xdr:nvSpPr>
      <xdr:spPr>
        <a:xfrm>
          <a:off x="2752725" y="1857375"/>
          <a:ext cx="3533774"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今年度</a:t>
          </a:r>
          <a:r>
            <a:rPr kumimoji="1" lang="en-US" altLang="ja-JP" sz="1400" b="0">
              <a:latin typeface="HGｺﾞｼｯｸM" panose="020B0609000000000000" pitchFamily="49" charset="-128"/>
              <a:ea typeface="HGｺﾞｼｯｸM" panose="020B0609000000000000" pitchFamily="49" charset="-128"/>
            </a:rPr>
            <a:t>40</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45</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50</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55</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60</a:t>
          </a:r>
          <a:r>
            <a:rPr kumimoji="1" lang="ja-JP" altLang="en-US" sz="1400" b="0">
              <a:latin typeface="HGｺﾞｼｯｸM" panose="020B0609000000000000" pitchFamily="49" charset="-128"/>
              <a:ea typeface="HGｺﾞｼｯｸM" panose="020B0609000000000000" pitchFamily="49" charset="-128"/>
            </a:rPr>
            <a:t>歳・</a:t>
          </a:r>
          <a:endParaRPr kumimoji="1" lang="en-US" altLang="ja-JP" sz="1400" b="0">
            <a:latin typeface="HGｺﾞｼｯｸM" panose="020B0609000000000000" pitchFamily="49" charset="-128"/>
            <a:ea typeface="HGｺﾞｼｯｸM" panose="020B0609000000000000" pitchFamily="49" charset="-128"/>
          </a:endParaRPr>
        </a:p>
        <a:p>
          <a:r>
            <a:rPr kumimoji="1" lang="en-US" altLang="ja-JP" sz="1400" b="0">
              <a:latin typeface="HGｺﾞｼｯｸM" panose="020B0609000000000000" pitchFamily="49" charset="-128"/>
              <a:ea typeface="HGｺﾞｼｯｸM" panose="020B0609000000000000" pitchFamily="49" charset="-128"/>
            </a:rPr>
            <a:t>65</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70</a:t>
          </a:r>
          <a:r>
            <a:rPr kumimoji="1" lang="ja-JP" altLang="en-US" sz="1400" b="0">
              <a:latin typeface="HGｺﾞｼｯｸM" panose="020B0609000000000000" pitchFamily="49" charset="-128"/>
              <a:ea typeface="HGｺﾞｼｯｸM" panose="020B0609000000000000" pitchFamily="49" charset="-128"/>
            </a:rPr>
            <a:t>歳になられる被保険者の方</a:t>
          </a:r>
          <a:endParaRPr kumimoji="1" lang="en-US" altLang="ja-JP" sz="1400" b="0">
            <a:latin typeface="HGｺﾞｼｯｸM" panose="020B0609000000000000" pitchFamily="49" charset="-128"/>
            <a:ea typeface="HGｺﾞｼｯｸM" panose="020B0609000000000000" pitchFamily="49" charset="-128"/>
          </a:endParaRPr>
        </a:p>
      </xdr:txBody>
    </xdr:sp>
    <xdr:clientData/>
  </xdr:twoCellAnchor>
  <xdr:twoCellAnchor>
    <xdr:from>
      <xdr:col>3</xdr:col>
      <xdr:colOff>514350</xdr:colOff>
      <xdr:row>17</xdr:row>
      <xdr:rowOff>66675</xdr:rowOff>
    </xdr:from>
    <xdr:to>
      <xdr:col>12</xdr:col>
      <xdr:colOff>57149</xdr:colOff>
      <xdr:row>20</xdr:row>
      <xdr:rowOff>142875</xdr:rowOff>
    </xdr:to>
    <xdr:sp macro="" textlink="">
      <xdr:nvSpPr>
        <xdr:cNvPr id="22" name="テキスト ボックス 21"/>
        <xdr:cNvSpPr txBox="1"/>
      </xdr:nvSpPr>
      <xdr:spPr>
        <a:xfrm>
          <a:off x="2809875" y="2981325"/>
          <a:ext cx="3533774"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今年度</a:t>
          </a:r>
          <a:r>
            <a:rPr kumimoji="1" lang="en-US" altLang="ja-JP" sz="1400" b="0">
              <a:latin typeface="HGｺﾞｼｯｸM" panose="020B0609000000000000" pitchFamily="49" charset="-128"/>
              <a:ea typeface="HGｺﾞｼｯｸM" panose="020B0609000000000000" pitchFamily="49" charset="-128"/>
            </a:rPr>
            <a:t>20</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25</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30</a:t>
          </a:r>
          <a:r>
            <a:rPr kumimoji="1" lang="ja-JP" altLang="en-US" sz="1400" b="0">
              <a:latin typeface="HGｺﾞｼｯｸM" panose="020B0609000000000000" pitchFamily="49" charset="-128"/>
              <a:ea typeface="HGｺﾞｼｯｸM" panose="020B0609000000000000" pitchFamily="49" charset="-128"/>
            </a:rPr>
            <a:t>歳の被保険者の方</a:t>
          </a:r>
          <a:endParaRPr kumimoji="1" lang="en-US" altLang="ja-JP" sz="1400" b="0">
            <a:latin typeface="HGｺﾞｼｯｸM" panose="020B0609000000000000" pitchFamily="49" charset="-128"/>
            <a:ea typeface="HGｺﾞｼｯｸM" panose="020B0609000000000000" pitchFamily="49" charset="-128"/>
          </a:endParaRPr>
        </a:p>
        <a:p>
          <a:r>
            <a:rPr kumimoji="1" lang="en-US" altLang="ja-JP" sz="1200" b="0">
              <a:latin typeface="HGｺﾞｼｯｸM" panose="020B0609000000000000" pitchFamily="49" charset="-128"/>
              <a:ea typeface="HGｺﾞｼｯｸM" panose="020B0609000000000000" pitchFamily="49" charset="-128"/>
            </a:rPr>
            <a:t>※</a:t>
          </a:r>
          <a:r>
            <a:rPr kumimoji="1" lang="ja-JP" altLang="en-US" sz="1200" b="0">
              <a:latin typeface="HGｺﾞｼｯｸM" panose="020B0609000000000000" pitchFamily="49" charset="-128"/>
              <a:ea typeface="HGｺﾞｼｯｸM" panose="020B0609000000000000" pitchFamily="49" charset="-128"/>
            </a:rPr>
            <a:t>一般健診から胃検査・便検査を除いた</a:t>
          </a:r>
          <a:endParaRPr kumimoji="1" lang="en-US" altLang="ja-JP" sz="1200" b="0">
            <a:latin typeface="HGｺﾞｼｯｸM" panose="020B0609000000000000" pitchFamily="49" charset="-128"/>
            <a:ea typeface="HGｺﾞｼｯｸM" panose="020B0609000000000000" pitchFamily="49" charset="-128"/>
          </a:endParaRPr>
        </a:p>
        <a:p>
          <a:endParaRPr kumimoji="1" lang="en-US" altLang="ja-JP" sz="1400" b="0">
            <a:latin typeface="HGｺﾞｼｯｸM" panose="020B0609000000000000" pitchFamily="49" charset="-128"/>
            <a:ea typeface="HGｺﾞｼｯｸM" panose="020B0609000000000000" pitchFamily="49" charset="-128"/>
          </a:endParaRPr>
        </a:p>
      </xdr:txBody>
    </xdr:sp>
    <xdr:clientData/>
  </xdr:twoCellAnchor>
  <xdr:twoCellAnchor>
    <xdr:from>
      <xdr:col>3</xdr:col>
      <xdr:colOff>514349</xdr:colOff>
      <xdr:row>15</xdr:row>
      <xdr:rowOff>152400</xdr:rowOff>
    </xdr:from>
    <xdr:to>
      <xdr:col>4</xdr:col>
      <xdr:colOff>314324</xdr:colOff>
      <xdr:row>17</xdr:row>
      <xdr:rowOff>123825</xdr:rowOff>
    </xdr:to>
    <xdr:sp macro="" textlink="">
      <xdr:nvSpPr>
        <xdr:cNvPr id="23" name="テキスト ボックス 22"/>
        <xdr:cNvSpPr txBox="1"/>
      </xdr:nvSpPr>
      <xdr:spPr>
        <a:xfrm>
          <a:off x="2809874" y="272415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3</xdr:col>
      <xdr:colOff>552449</xdr:colOff>
      <xdr:row>22</xdr:row>
      <xdr:rowOff>95250</xdr:rowOff>
    </xdr:from>
    <xdr:to>
      <xdr:col>4</xdr:col>
      <xdr:colOff>352424</xdr:colOff>
      <xdr:row>24</xdr:row>
      <xdr:rowOff>66675</xdr:rowOff>
    </xdr:to>
    <xdr:sp macro="" textlink="">
      <xdr:nvSpPr>
        <xdr:cNvPr id="24" name="テキスト ボックス 23"/>
        <xdr:cNvSpPr txBox="1"/>
      </xdr:nvSpPr>
      <xdr:spPr>
        <a:xfrm>
          <a:off x="2847974" y="386715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3</xdr:col>
      <xdr:colOff>714375</xdr:colOff>
      <xdr:row>24</xdr:row>
      <xdr:rowOff>76200</xdr:rowOff>
    </xdr:from>
    <xdr:to>
      <xdr:col>11</xdr:col>
      <xdr:colOff>285750</xdr:colOff>
      <xdr:row>26</xdr:row>
      <xdr:rowOff>76200</xdr:rowOff>
    </xdr:to>
    <xdr:sp macro="" textlink="">
      <xdr:nvSpPr>
        <xdr:cNvPr id="25" name="テキスト ボックス 24"/>
        <xdr:cNvSpPr txBox="1"/>
      </xdr:nvSpPr>
      <xdr:spPr>
        <a:xfrm>
          <a:off x="3009900" y="4191000"/>
          <a:ext cx="326707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今年度</a:t>
          </a:r>
          <a:r>
            <a:rPr kumimoji="1" lang="en-US" altLang="ja-JP" sz="1400" b="0">
              <a:latin typeface="HGｺﾞｼｯｸM" panose="020B0609000000000000" pitchFamily="49" charset="-128"/>
              <a:ea typeface="HGｺﾞｼｯｸM" panose="020B0609000000000000" pitchFamily="49" charset="-128"/>
            </a:rPr>
            <a:t>35</a:t>
          </a:r>
          <a:r>
            <a:rPr kumimoji="1" lang="ja-JP" altLang="en-US" sz="1400" b="0">
              <a:latin typeface="HGｺﾞｼｯｸM" panose="020B0609000000000000" pitchFamily="49" charset="-128"/>
              <a:ea typeface="HGｺﾞｼｯｸM" panose="020B0609000000000000" pitchFamily="49" charset="-128"/>
            </a:rPr>
            <a:t>歳～</a:t>
          </a:r>
          <a:r>
            <a:rPr kumimoji="1" lang="en-US" altLang="ja-JP" sz="1400" b="0">
              <a:latin typeface="HGｺﾞｼｯｸM" panose="020B0609000000000000" pitchFamily="49" charset="-128"/>
              <a:ea typeface="HGｺﾞｼｯｸM" panose="020B0609000000000000" pitchFamily="49" charset="-128"/>
            </a:rPr>
            <a:t>74</a:t>
          </a:r>
          <a:r>
            <a:rPr kumimoji="1" lang="ja-JP" altLang="en-US" sz="1400" b="0">
              <a:latin typeface="HGｺﾞｼｯｸM" panose="020B0609000000000000" pitchFamily="49" charset="-128"/>
              <a:ea typeface="HGｺﾞｼｯｸM" panose="020B0609000000000000" pitchFamily="49" charset="-128"/>
            </a:rPr>
            <a:t>歳の被保険者の方</a:t>
          </a:r>
          <a:endParaRPr kumimoji="1" lang="en-US" altLang="ja-JP" sz="1400" b="0">
            <a:latin typeface="HGｺﾞｼｯｸM" panose="020B0609000000000000" pitchFamily="49" charset="-128"/>
            <a:ea typeface="HGｺﾞｼｯｸM" panose="020B0609000000000000" pitchFamily="49" charset="-128"/>
          </a:endParaRPr>
        </a:p>
      </xdr:txBody>
    </xdr:sp>
    <xdr:clientData/>
  </xdr:twoCellAnchor>
  <xdr:twoCellAnchor>
    <xdr:from>
      <xdr:col>2</xdr:col>
      <xdr:colOff>1019175</xdr:colOff>
      <xdr:row>6</xdr:row>
      <xdr:rowOff>28575</xdr:rowOff>
    </xdr:from>
    <xdr:to>
      <xdr:col>3</xdr:col>
      <xdr:colOff>457200</xdr:colOff>
      <xdr:row>7</xdr:row>
      <xdr:rowOff>152400</xdr:rowOff>
    </xdr:to>
    <xdr:sp macro="" textlink="">
      <xdr:nvSpPr>
        <xdr:cNvPr id="26" name="テキスト ボックス 25"/>
        <xdr:cNvSpPr txBox="1"/>
      </xdr:nvSpPr>
      <xdr:spPr>
        <a:xfrm>
          <a:off x="2190750" y="1057275"/>
          <a:ext cx="561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税込</a:t>
          </a:r>
        </a:p>
      </xdr:txBody>
    </xdr:sp>
    <xdr:clientData/>
  </xdr:twoCellAnchor>
  <xdr:twoCellAnchor>
    <xdr:from>
      <xdr:col>2</xdr:col>
      <xdr:colOff>990600</xdr:colOff>
      <xdr:row>12</xdr:row>
      <xdr:rowOff>142875</xdr:rowOff>
    </xdr:from>
    <xdr:to>
      <xdr:col>3</xdr:col>
      <xdr:colOff>428625</xdr:colOff>
      <xdr:row>14</xdr:row>
      <xdr:rowOff>95250</xdr:rowOff>
    </xdr:to>
    <xdr:sp macro="" textlink="">
      <xdr:nvSpPr>
        <xdr:cNvPr id="27" name="テキスト ボックス 26"/>
        <xdr:cNvSpPr txBox="1"/>
      </xdr:nvSpPr>
      <xdr:spPr>
        <a:xfrm>
          <a:off x="2162175" y="2200275"/>
          <a:ext cx="561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税込</a:t>
          </a:r>
        </a:p>
      </xdr:txBody>
    </xdr:sp>
    <xdr:clientData/>
  </xdr:twoCellAnchor>
  <xdr:twoCellAnchor>
    <xdr:from>
      <xdr:col>2</xdr:col>
      <xdr:colOff>1000125</xdr:colOff>
      <xdr:row>19</xdr:row>
      <xdr:rowOff>47625</xdr:rowOff>
    </xdr:from>
    <xdr:to>
      <xdr:col>3</xdr:col>
      <xdr:colOff>438150</xdr:colOff>
      <xdr:row>21</xdr:row>
      <xdr:rowOff>0</xdr:rowOff>
    </xdr:to>
    <xdr:sp macro="" textlink="">
      <xdr:nvSpPr>
        <xdr:cNvPr id="28" name="テキスト ボックス 27"/>
        <xdr:cNvSpPr txBox="1"/>
      </xdr:nvSpPr>
      <xdr:spPr>
        <a:xfrm>
          <a:off x="2171700" y="3305175"/>
          <a:ext cx="561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税込</a:t>
          </a:r>
        </a:p>
      </xdr:txBody>
    </xdr:sp>
    <xdr:clientData/>
  </xdr:twoCellAnchor>
  <xdr:twoCellAnchor>
    <xdr:from>
      <xdr:col>3</xdr:col>
      <xdr:colOff>19050</xdr:colOff>
      <xdr:row>25</xdr:row>
      <xdr:rowOff>161925</xdr:rowOff>
    </xdr:from>
    <xdr:to>
      <xdr:col>3</xdr:col>
      <xdr:colOff>581025</xdr:colOff>
      <xdr:row>27</xdr:row>
      <xdr:rowOff>114300</xdr:rowOff>
    </xdr:to>
    <xdr:sp macro="" textlink="">
      <xdr:nvSpPr>
        <xdr:cNvPr id="29" name="テキスト ボックス 28"/>
        <xdr:cNvSpPr txBox="1"/>
      </xdr:nvSpPr>
      <xdr:spPr>
        <a:xfrm>
          <a:off x="2314575" y="4448175"/>
          <a:ext cx="561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税込</a:t>
          </a:r>
        </a:p>
      </xdr:txBody>
    </xdr:sp>
    <xdr:clientData/>
  </xdr:twoCellAnchor>
  <xdr:twoCellAnchor>
    <xdr:from>
      <xdr:col>0</xdr:col>
      <xdr:colOff>0</xdr:colOff>
      <xdr:row>63</xdr:row>
      <xdr:rowOff>19049</xdr:rowOff>
    </xdr:from>
    <xdr:to>
      <xdr:col>12</xdr:col>
      <xdr:colOff>171450</xdr:colOff>
      <xdr:row>76</xdr:row>
      <xdr:rowOff>133350</xdr:rowOff>
    </xdr:to>
    <xdr:sp macro="" textlink="">
      <xdr:nvSpPr>
        <xdr:cNvPr id="30" name="角丸四角形 29"/>
        <xdr:cNvSpPr/>
      </xdr:nvSpPr>
      <xdr:spPr>
        <a:xfrm>
          <a:off x="0" y="10887074"/>
          <a:ext cx="6457950" cy="2343151"/>
        </a:xfrm>
        <a:prstGeom prst="roundRect">
          <a:avLst>
            <a:gd name="adj" fmla="val 9756"/>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乳がん検診</a:t>
          </a:r>
          <a:endParaRPr kumimoji="1" lang="en-US" altLang="ja-JP" sz="18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（マンモグラフィ）</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609600</xdr:colOff>
      <xdr:row>63</xdr:row>
      <xdr:rowOff>133350</xdr:rowOff>
    </xdr:from>
    <xdr:to>
      <xdr:col>12</xdr:col>
      <xdr:colOff>57150</xdr:colOff>
      <xdr:row>76</xdr:row>
      <xdr:rowOff>28576</xdr:rowOff>
    </xdr:to>
    <xdr:sp macro="" textlink="">
      <xdr:nvSpPr>
        <xdr:cNvPr id="31" name="角丸四角形 30"/>
        <xdr:cNvSpPr/>
      </xdr:nvSpPr>
      <xdr:spPr>
        <a:xfrm>
          <a:off x="1781175" y="11001375"/>
          <a:ext cx="4562475" cy="2124076"/>
        </a:xfrm>
        <a:prstGeom prst="roundRect">
          <a:avLst/>
        </a:prstGeom>
        <a:solidFill>
          <a:sysClr val="window" lastClr="FFFFFF"/>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723900</xdr:colOff>
      <xdr:row>64</xdr:row>
      <xdr:rowOff>57150</xdr:rowOff>
    </xdr:from>
    <xdr:to>
      <xdr:col>3</xdr:col>
      <xdr:colOff>523875</xdr:colOff>
      <xdr:row>66</xdr:row>
      <xdr:rowOff>28575</xdr:rowOff>
    </xdr:to>
    <xdr:sp macro="" textlink="">
      <xdr:nvSpPr>
        <xdr:cNvPr id="32" name="テキスト ボックス 31"/>
        <xdr:cNvSpPr txBox="1"/>
      </xdr:nvSpPr>
      <xdr:spPr>
        <a:xfrm>
          <a:off x="1895475" y="11096625"/>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866775</xdr:colOff>
      <xdr:row>66</xdr:row>
      <xdr:rowOff>57149</xdr:rowOff>
    </xdr:from>
    <xdr:to>
      <xdr:col>3</xdr:col>
      <xdr:colOff>952501</xdr:colOff>
      <xdr:row>68</xdr:row>
      <xdr:rowOff>66674</xdr:rowOff>
    </xdr:to>
    <xdr:sp macro="" textlink="">
      <xdr:nvSpPr>
        <xdr:cNvPr id="33" name="テキスト ボックス 32"/>
        <xdr:cNvSpPr txBox="1"/>
      </xdr:nvSpPr>
      <xdr:spPr>
        <a:xfrm>
          <a:off x="2038350" y="11439524"/>
          <a:ext cx="120967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1,700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4</xdr:col>
      <xdr:colOff>0</xdr:colOff>
      <xdr:row>64</xdr:row>
      <xdr:rowOff>9524</xdr:rowOff>
    </xdr:from>
    <xdr:to>
      <xdr:col>5</xdr:col>
      <xdr:colOff>123825</xdr:colOff>
      <xdr:row>65</xdr:row>
      <xdr:rowOff>152399</xdr:rowOff>
    </xdr:to>
    <xdr:sp macro="" textlink="">
      <xdr:nvSpPr>
        <xdr:cNvPr id="34" name="テキスト ボックス 33"/>
        <xdr:cNvSpPr txBox="1"/>
      </xdr:nvSpPr>
      <xdr:spPr>
        <a:xfrm>
          <a:off x="3419475" y="11048999"/>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3</xdr:col>
      <xdr:colOff>1095375</xdr:colOff>
      <xdr:row>65</xdr:row>
      <xdr:rowOff>152399</xdr:rowOff>
    </xdr:from>
    <xdr:to>
      <xdr:col>12</xdr:col>
      <xdr:colOff>9525</xdr:colOff>
      <xdr:row>69</xdr:row>
      <xdr:rowOff>104775</xdr:rowOff>
    </xdr:to>
    <xdr:sp macro="" textlink="">
      <xdr:nvSpPr>
        <xdr:cNvPr id="35" name="テキスト ボックス 34"/>
        <xdr:cNvSpPr txBox="1"/>
      </xdr:nvSpPr>
      <xdr:spPr>
        <a:xfrm>
          <a:off x="3390900" y="11363324"/>
          <a:ext cx="2905125" cy="638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今年度</a:t>
          </a:r>
          <a:r>
            <a:rPr kumimoji="1" lang="en-US" altLang="ja-JP" sz="1400" b="0">
              <a:solidFill>
                <a:schemeClr val="accent2">
                  <a:lumMod val="75000"/>
                </a:schemeClr>
              </a:solidFill>
              <a:latin typeface="HGｺﾞｼｯｸM" panose="020B0609000000000000" pitchFamily="49" charset="-128"/>
              <a:ea typeface="HGｺﾞｼｯｸM" panose="020B0609000000000000" pitchFamily="49" charset="-128"/>
            </a:rPr>
            <a:t>40</a:t>
          </a:r>
          <a:r>
            <a:rPr kumimoji="1" lang="ja-JP" altLang="en-US" sz="1400" b="0">
              <a:solidFill>
                <a:schemeClr val="accent2">
                  <a:lumMod val="75000"/>
                </a:schemeClr>
              </a:solidFill>
              <a:latin typeface="HGｺﾞｼｯｸM" panose="020B0609000000000000" pitchFamily="49" charset="-128"/>
              <a:ea typeface="HGｺﾞｼｯｸM" panose="020B0609000000000000" pitchFamily="49" charset="-128"/>
            </a:rPr>
            <a:t>歳～</a:t>
          </a:r>
          <a:r>
            <a:rPr kumimoji="1" lang="en-US" altLang="ja-JP" sz="1400" b="0">
              <a:solidFill>
                <a:schemeClr val="accent2">
                  <a:lumMod val="75000"/>
                </a:schemeClr>
              </a:solidFill>
              <a:latin typeface="HGｺﾞｼｯｸM" panose="020B0609000000000000" pitchFamily="49" charset="-128"/>
              <a:ea typeface="HGｺﾞｼｯｸM" panose="020B0609000000000000" pitchFamily="49" charset="-128"/>
            </a:rPr>
            <a:t>49</a:t>
          </a:r>
          <a:r>
            <a:rPr kumimoji="1" lang="ja-JP" altLang="en-US" sz="1400" b="0">
              <a:solidFill>
                <a:schemeClr val="accent2">
                  <a:lumMod val="75000"/>
                </a:schemeClr>
              </a:solidFill>
              <a:latin typeface="HGｺﾞｼｯｸM" panose="020B0609000000000000" pitchFamily="49" charset="-128"/>
              <a:ea typeface="HGｺﾞｼｯｸM" panose="020B0609000000000000" pitchFamily="49" charset="-128"/>
            </a:rPr>
            <a:t>歳</a:t>
          </a:r>
          <a:r>
            <a:rPr kumimoji="1" lang="ja-JP" altLang="en-US" sz="1400" b="0">
              <a:latin typeface="HGｺﾞｼｯｸM" panose="020B0609000000000000" pitchFamily="49" charset="-128"/>
              <a:ea typeface="HGｺﾞｼｯｸM" panose="020B0609000000000000" pitchFamily="49" charset="-128"/>
            </a:rPr>
            <a:t>の被保険者で</a:t>
          </a:r>
          <a:endParaRPr kumimoji="1" lang="en-US" altLang="ja-JP" sz="1400" b="0">
            <a:latin typeface="HGｺﾞｼｯｸM" panose="020B0609000000000000" pitchFamily="49" charset="-128"/>
            <a:ea typeface="HGｺﾞｼｯｸM" panose="020B0609000000000000" pitchFamily="49" charset="-128"/>
          </a:endParaRPr>
        </a:p>
        <a:p>
          <a:r>
            <a:rPr kumimoji="1" lang="ja-JP" altLang="en-US" sz="1400" b="0">
              <a:latin typeface="HGｺﾞｼｯｸM" panose="020B0609000000000000" pitchFamily="49" charset="-128"/>
              <a:ea typeface="HGｺﾞｼｯｸM" panose="020B0609000000000000" pitchFamily="49" charset="-128"/>
            </a:rPr>
            <a:t>偶数年齢の方</a:t>
          </a:r>
        </a:p>
      </xdr:txBody>
    </xdr:sp>
    <xdr:clientData/>
  </xdr:twoCellAnchor>
  <xdr:twoCellAnchor>
    <xdr:from>
      <xdr:col>2</xdr:col>
      <xdr:colOff>762000</xdr:colOff>
      <xdr:row>70</xdr:row>
      <xdr:rowOff>104775</xdr:rowOff>
    </xdr:from>
    <xdr:to>
      <xdr:col>3</xdr:col>
      <xdr:colOff>561975</xdr:colOff>
      <xdr:row>72</xdr:row>
      <xdr:rowOff>76200</xdr:rowOff>
    </xdr:to>
    <xdr:sp macro="" textlink="">
      <xdr:nvSpPr>
        <xdr:cNvPr id="36" name="テキスト ボックス 35"/>
        <xdr:cNvSpPr txBox="1"/>
      </xdr:nvSpPr>
      <xdr:spPr>
        <a:xfrm>
          <a:off x="1933575" y="1217295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1028700</xdr:colOff>
      <xdr:row>72</xdr:row>
      <xdr:rowOff>85724</xdr:rowOff>
    </xdr:from>
    <xdr:to>
      <xdr:col>3</xdr:col>
      <xdr:colOff>1114426</xdr:colOff>
      <xdr:row>74</xdr:row>
      <xdr:rowOff>95249</xdr:rowOff>
    </xdr:to>
    <xdr:sp macro="" textlink="">
      <xdr:nvSpPr>
        <xdr:cNvPr id="37" name="テキスト ボックス 36"/>
        <xdr:cNvSpPr txBox="1"/>
      </xdr:nvSpPr>
      <xdr:spPr>
        <a:xfrm>
          <a:off x="2200275" y="12496799"/>
          <a:ext cx="120967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980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3</xdr:col>
      <xdr:colOff>1114426</xdr:colOff>
      <xdr:row>72</xdr:row>
      <xdr:rowOff>57149</xdr:rowOff>
    </xdr:from>
    <xdr:to>
      <xdr:col>11</xdr:col>
      <xdr:colOff>219076</xdr:colOff>
      <xdr:row>75</xdr:row>
      <xdr:rowOff>104775</xdr:rowOff>
    </xdr:to>
    <xdr:sp macro="" textlink="">
      <xdr:nvSpPr>
        <xdr:cNvPr id="38" name="テキスト ボックス 37"/>
        <xdr:cNvSpPr txBox="1"/>
      </xdr:nvSpPr>
      <xdr:spPr>
        <a:xfrm>
          <a:off x="3409951" y="12468224"/>
          <a:ext cx="2800350" cy="561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今年度</a:t>
          </a:r>
          <a:r>
            <a:rPr kumimoji="1" lang="en-US" altLang="ja-JP" sz="1400" b="0">
              <a:solidFill>
                <a:srgbClr val="00B0F0"/>
              </a:solidFill>
              <a:latin typeface="HGｺﾞｼｯｸM" panose="020B0609000000000000" pitchFamily="49" charset="-128"/>
              <a:ea typeface="HGｺﾞｼｯｸM" panose="020B0609000000000000" pitchFamily="49" charset="-128"/>
            </a:rPr>
            <a:t>50</a:t>
          </a:r>
          <a:r>
            <a:rPr kumimoji="1" lang="ja-JP" altLang="en-US" sz="1400" b="0">
              <a:solidFill>
                <a:srgbClr val="00B0F0"/>
              </a:solidFill>
              <a:latin typeface="HGｺﾞｼｯｸM" panose="020B0609000000000000" pitchFamily="49" charset="-128"/>
              <a:ea typeface="HGｺﾞｼｯｸM" panose="020B0609000000000000" pitchFamily="49" charset="-128"/>
            </a:rPr>
            <a:t>歳以上</a:t>
          </a:r>
          <a:r>
            <a:rPr kumimoji="1" lang="ja-JP" altLang="en-US" sz="1400" b="0">
              <a:latin typeface="HGｺﾞｼｯｸM" panose="020B0609000000000000" pitchFamily="49" charset="-128"/>
              <a:ea typeface="HGｺﾞｼｯｸM" panose="020B0609000000000000" pitchFamily="49" charset="-128"/>
            </a:rPr>
            <a:t>の被保険者で</a:t>
          </a:r>
          <a:endParaRPr kumimoji="1" lang="en-US" altLang="ja-JP" sz="1400" b="0">
            <a:latin typeface="HGｺﾞｼｯｸM" panose="020B0609000000000000" pitchFamily="49" charset="-128"/>
            <a:ea typeface="HGｺﾞｼｯｸM" panose="020B0609000000000000" pitchFamily="49" charset="-128"/>
          </a:endParaRPr>
        </a:p>
        <a:p>
          <a:r>
            <a:rPr kumimoji="1" lang="ja-JP" altLang="en-US" sz="1400" b="0">
              <a:latin typeface="HGｺﾞｼｯｸM" panose="020B0609000000000000" pitchFamily="49" charset="-128"/>
              <a:ea typeface="HGｺﾞｼｯｸM" panose="020B0609000000000000" pitchFamily="49" charset="-128"/>
            </a:rPr>
            <a:t>偶数年齢の方</a:t>
          </a:r>
        </a:p>
      </xdr:txBody>
    </xdr:sp>
    <xdr:clientData/>
  </xdr:twoCellAnchor>
  <xdr:twoCellAnchor>
    <xdr:from>
      <xdr:col>4</xdr:col>
      <xdr:colOff>9525</xdr:colOff>
      <xdr:row>70</xdr:row>
      <xdr:rowOff>66674</xdr:rowOff>
    </xdr:from>
    <xdr:to>
      <xdr:col>5</xdr:col>
      <xdr:colOff>133350</xdr:colOff>
      <xdr:row>72</xdr:row>
      <xdr:rowOff>38099</xdr:rowOff>
    </xdr:to>
    <xdr:sp macro="" textlink="">
      <xdr:nvSpPr>
        <xdr:cNvPr id="39" name="テキスト ボックス 38"/>
        <xdr:cNvSpPr txBox="1"/>
      </xdr:nvSpPr>
      <xdr:spPr>
        <a:xfrm>
          <a:off x="3429000" y="12134849"/>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2</xdr:col>
      <xdr:colOff>600075</xdr:colOff>
      <xdr:row>69</xdr:row>
      <xdr:rowOff>161927</xdr:rowOff>
    </xdr:from>
    <xdr:to>
      <xdr:col>12</xdr:col>
      <xdr:colOff>57150</xdr:colOff>
      <xdr:row>69</xdr:row>
      <xdr:rowOff>166688</xdr:rowOff>
    </xdr:to>
    <xdr:cxnSp macro="">
      <xdr:nvCxnSpPr>
        <xdr:cNvPr id="40" name="直線コネクタ 39"/>
        <xdr:cNvCxnSpPr>
          <a:endCxn id="31" idx="3"/>
        </xdr:cNvCxnSpPr>
      </xdr:nvCxnSpPr>
      <xdr:spPr>
        <a:xfrm>
          <a:off x="1771650" y="12058652"/>
          <a:ext cx="4572000" cy="4761"/>
        </a:xfrm>
        <a:prstGeom prst="line">
          <a:avLst/>
        </a:prstGeom>
        <a:ln w="25400">
          <a:solidFill>
            <a:schemeClr val="accent4">
              <a:lumMod val="60000"/>
              <a:lumOff val="4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77</xdr:row>
      <xdr:rowOff>19050</xdr:rowOff>
    </xdr:from>
    <xdr:to>
      <xdr:col>12</xdr:col>
      <xdr:colOff>171450</xdr:colOff>
      <xdr:row>83</xdr:row>
      <xdr:rowOff>95250</xdr:rowOff>
    </xdr:to>
    <xdr:sp macro="" textlink="">
      <xdr:nvSpPr>
        <xdr:cNvPr id="41" name="角丸四角形 40"/>
        <xdr:cNvSpPr/>
      </xdr:nvSpPr>
      <xdr:spPr>
        <a:xfrm>
          <a:off x="0" y="13287375"/>
          <a:ext cx="6457950" cy="11049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子宮頸がん検診</a:t>
          </a:r>
        </a:p>
      </xdr:txBody>
    </xdr:sp>
    <xdr:clientData/>
  </xdr:twoCellAnchor>
  <xdr:twoCellAnchor>
    <xdr:from>
      <xdr:col>2</xdr:col>
      <xdr:colOff>638175</xdr:colOff>
      <xdr:row>77</xdr:row>
      <xdr:rowOff>114300</xdr:rowOff>
    </xdr:from>
    <xdr:to>
      <xdr:col>12</xdr:col>
      <xdr:colOff>66675</xdr:colOff>
      <xdr:row>82</xdr:row>
      <xdr:rowOff>142875</xdr:rowOff>
    </xdr:to>
    <xdr:sp macro="" textlink="">
      <xdr:nvSpPr>
        <xdr:cNvPr id="42" name="角丸四角形 41"/>
        <xdr:cNvSpPr/>
      </xdr:nvSpPr>
      <xdr:spPr>
        <a:xfrm>
          <a:off x="1809750" y="13382625"/>
          <a:ext cx="4543425" cy="885825"/>
        </a:xfrm>
        <a:prstGeom prst="roundRect">
          <a:avLst/>
        </a:prstGeom>
        <a:solidFill>
          <a:sysClr val="window" lastClr="FFFFFF"/>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762000</xdr:colOff>
      <xdr:row>78</xdr:row>
      <xdr:rowOff>66675</xdr:rowOff>
    </xdr:from>
    <xdr:to>
      <xdr:col>3</xdr:col>
      <xdr:colOff>561975</xdr:colOff>
      <xdr:row>80</xdr:row>
      <xdr:rowOff>38100</xdr:rowOff>
    </xdr:to>
    <xdr:sp macro="" textlink="">
      <xdr:nvSpPr>
        <xdr:cNvPr id="43" name="テキスト ボックス 42"/>
        <xdr:cNvSpPr txBox="1"/>
      </xdr:nvSpPr>
      <xdr:spPr>
        <a:xfrm>
          <a:off x="1933575" y="1350645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1000125</xdr:colOff>
      <xdr:row>80</xdr:row>
      <xdr:rowOff>9524</xdr:rowOff>
    </xdr:from>
    <xdr:to>
      <xdr:col>3</xdr:col>
      <xdr:colOff>1085851</xdr:colOff>
      <xdr:row>82</xdr:row>
      <xdr:rowOff>19049</xdr:rowOff>
    </xdr:to>
    <xdr:sp macro="" textlink="">
      <xdr:nvSpPr>
        <xdr:cNvPr id="44" name="テキスト ボックス 43"/>
        <xdr:cNvSpPr txBox="1"/>
      </xdr:nvSpPr>
      <xdr:spPr>
        <a:xfrm>
          <a:off x="2171700" y="13792199"/>
          <a:ext cx="120967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990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3</xdr:col>
      <xdr:colOff>1123949</xdr:colOff>
      <xdr:row>77</xdr:row>
      <xdr:rowOff>133350</xdr:rowOff>
    </xdr:from>
    <xdr:to>
      <xdr:col>5</xdr:col>
      <xdr:colOff>123824</xdr:colOff>
      <xdr:row>79</xdr:row>
      <xdr:rowOff>104775</xdr:rowOff>
    </xdr:to>
    <xdr:sp macro="" textlink="">
      <xdr:nvSpPr>
        <xdr:cNvPr id="45" name="テキスト ボックス 44"/>
        <xdr:cNvSpPr txBox="1"/>
      </xdr:nvSpPr>
      <xdr:spPr>
        <a:xfrm>
          <a:off x="3419474" y="13401675"/>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4</xdr:col>
      <xdr:colOff>28575</xdr:colOff>
      <xdr:row>79</xdr:row>
      <xdr:rowOff>85725</xdr:rowOff>
    </xdr:from>
    <xdr:to>
      <xdr:col>12</xdr:col>
      <xdr:colOff>66675</xdr:colOff>
      <xdr:row>82</xdr:row>
      <xdr:rowOff>142875</xdr:rowOff>
    </xdr:to>
    <xdr:sp macro="" textlink="">
      <xdr:nvSpPr>
        <xdr:cNvPr id="46" name="テキスト ボックス 45"/>
        <xdr:cNvSpPr txBox="1"/>
      </xdr:nvSpPr>
      <xdr:spPr>
        <a:xfrm>
          <a:off x="3448050" y="13696950"/>
          <a:ext cx="290512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今年度</a:t>
          </a:r>
          <a:r>
            <a:rPr kumimoji="1" lang="en-US" altLang="ja-JP" sz="1400" b="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歳以上</a:t>
          </a:r>
          <a:r>
            <a:rPr kumimoji="1" lang="ja-JP" altLang="en-US" sz="1400" b="0">
              <a:latin typeface="HGｺﾞｼｯｸM" panose="020B0609000000000000" pitchFamily="49" charset="-128"/>
              <a:ea typeface="HGｺﾞｼｯｸM" panose="020B0609000000000000" pitchFamily="49" charset="-128"/>
            </a:rPr>
            <a:t>の被保険者で</a:t>
          </a:r>
          <a:endParaRPr kumimoji="1" lang="en-US" altLang="ja-JP" sz="1400" b="0">
            <a:latin typeface="HGｺﾞｼｯｸM" panose="020B0609000000000000" pitchFamily="49" charset="-128"/>
            <a:ea typeface="HGｺﾞｼｯｸM" panose="020B0609000000000000" pitchFamily="49" charset="-128"/>
          </a:endParaRPr>
        </a:p>
        <a:p>
          <a:r>
            <a:rPr kumimoji="1" lang="ja-JP" altLang="en-US" sz="1400" b="0">
              <a:latin typeface="HGｺﾞｼｯｸM" panose="020B0609000000000000" pitchFamily="49" charset="-128"/>
              <a:ea typeface="HGｺﾞｼｯｸM" panose="020B0609000000000000" pitchFamily="49" charset="-128"/>
            </a:rPr>
            <a:t>偶数年齢の方</a:t>
          </a:r>
        </a:p>
      </xdr:txBody>
    </xdr:sp>
    <xdr:clientData/>
  </xdr:twoCellAnchor>
  <xdr:twoCellAnchor>
    <xdr:from>
      <xdr:col>0</xdr:col>
      <xdr:colOff>0</xdr:colOff>
      <xdr:row>84</xdr:row>
      <xdr:rowOff>9525</xdr:rowOff>
    </xdr:from>
    <xdr:to>
      <xdr:col>12</xdr:col>
      <xdr:colOff>171450</xdr:colOff>
      <xdr:row>90</xdr:row>
      <xdr:rowOff>85725</xdr:rowOff>
    </xdr:to>
    <xdr:sp macro="" textlink="">
      <xdr:nvSpPr>
        <xdr:cNvPr id="47" name="角丸四角形 46"/>
        <xdr:cNvSpPr/>
      </xdr:nvSpPr>
      <xdr:spPr>
        <a:xfrm>
          <a:off x="0" y="14478000"/>
          <a:ext cx="6457950" cy="11049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骨粗鬆症検診</a:t>
          </a:r>
        </a:p>
      </xdr:txBody>
    </xdr:sp>
    <xdr:clientData/>
  </xdr:twoCellAnchor>
  <xdr:twoCellAnchor>
    <xdr:from>
      <xdr:col>2</xdr:col>
      <xdr:colOff>628650</xdr:colOff>
      <xdr:row>84</xdr:row>
      <xdr:rowOff>95250</xdr:rowOff>
    </xdr:from>
    <xdr:to>
      <xdr:col>12</xdr:col>
      <xdr:colOff>85725</xdr:colOff>
      <xdr:row>89</xdr:row>
      <xdr:rowOff>133351</xdr:rowOff>
    </xdr:to>
    <xdr:sp macro="" textlink="">
      <xdr:nvSpPr>
        <xdr:cNvPr id="48" name="角丸四角形 47"/>
        <xdr:cNvSpPr/>
      </xdr:nvSpPr>
      <xdr:spPr>
        <a:xfrm>
          <a:off x="1800225" y="14563725"/>
          <a:ext cx="4572000" cy="895351"/>
        </a:xfrm>
        <a:prstGeom prst="roundRect">
          <a:avLst/>
        </a:prstGeom>
        <a:solidFill>
          <a:sysClr val="window" lastClr="FFFFFF"/>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771525</xdr:colOff>
      <xdr:row>85</xdr:row>
      <xdr:rowOff>28575</xdr:rowOff>
    </xdr:from>
    <xdr:to>
      <xdr:col>3</xdr:col>
      <xdr:colOff>571500</xdr:colOff>
      <xdr:row>87</xdr:row>
      <xdr:rowOff>0</xdr:rowOff>
    </xdr:to>
    <xdr:sp macro="" textlink="">
      <xdr:nvSpPr>
        <xdr:cNvPr id="49" name="テキスト ボックス 48"/>
        <xdr:cNvSpPr txBox="1"/>
      </xdr:nvSpPr>
      <xdr:spPr>
        <a:xfrm>
          <a:off x="1943100" y="1466850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895350</xdr:colOff>
      <xdr:row>86</xdr:row>
      <xdr:rowOff>161924</xdr:rowOff>
    </xdr:from>
    <xdr:to>
      <xdr:col>3</xdr:col>
      <xdr:colOff>981076</xdr:colOff>
      <xdr:row>88</xdr:row>
      <xdr:rowOff>171449</xdr:rowOff>
    </xdr:to>
    <xdr:sp macro="" textlink="">
      <xdr:nvSpPr>
        <xdr:cNvPr id="50" name="テキスト ボックス 49"/>
        <xdr:cNvSpPr txBox="1"/>
      </xdr:nvSpPr>
      <xdr:spPr>
        <a:xfrm>
          <a:off x="2066925" y="14973299"/>
          <a:ext cx="120967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1,110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3</xdr:col>
      <xdr:colOff>1095374</xdr:colOff>
      <xdr:row>84</xdr:row>
      <xdr:rowOff>152400</xdr:rowOff>
    </xdr:from>
    <xdr:to>
      <xdr:col>5</xdr:col>
      <xdr:colOff>95249</xdr:colOff>
      <xdr:row>86</xdr:row>
      <xdr:rowOff>123825</xdr:rowOff>
    </xdr:to>
    <xdr:sp macro="" textlink="">
      <xdr:nvSpPr>
        <xdr:cNvPr id="51" name="テキスト ボックス 50"/>
        <xdr:cNvSpPr txBox="1"/>
      </xdr:nvSpPr>
      <xdr:spPr>
        <a:xfrm>
          <a:off x="3390899" y="14620875"/>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4</xdr:col>
      <xdr:colOff>28575</xdr:colOff>
      <xdr:row>86</xdr:row>
      <xdr:rowOff>76199</xdr:rowOff>
    </xdr:from>
    <xdr:to>
      <xdr:col>12</xdr:col>
      <xdr:colOff>66675</xdr:colOff>
      <xdr:row>89</xdr:row>
      <xdr:rowOff>133350</xdr:rowOff>
    </xdr:to>
    <xdr:sp macro="" textlink="">
      <xdr:nvSpPr>
        <xdr:cNvPr id="52" name="テキスト ボックス 51"/>
        <xdr:cNvSpPr txBox="1"/>
      </xdr:nvSpPr>
      <xdr:spPr>
        <a:xfrm>
          <a:off x="3448050" y="14887574"/>
          <a:ext cx="2905125" cy="571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今年度</a:t>
          </a:r>
          <a:r>
            <a:rPr kumimoji="1" lang="en-US" altLang="ja-JP" sz="1400" b="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歳以上</a:t>
          </a:r>
          <a:r>
            <a:rPr kumimoji="1" lang="ja-JP" altLang="en-US" sz="1400" b="0">
              <a:latin typeface="HGｺﾞｼｯｸM" panose="020B0609000000000000" pitchFamily="49" charset="-128"/>
              <a:ea typeface="HGｺﾞｼｯｸM" panose="020B0609000000000000" pitchFamily="49" charset="-128"/>
            </a:rPr>
            <a:t>の被保険者で</a:t>
          </a:r>
          <a:endParaRPr kumimoji="1" lang="en-US" altLang="ja-JP" sz="1400" b="0">
            <a:latin typeface="HGｺﾞｼｯｸM" panose="020B0609000000000000" pitchFamily="49" charset="-128"/>
            <a:ea typeface="HGｺﾞｼｯｸM" panose="020B0609000000000000" pitchFamily="49" charset="-128"/>
          </a:endParaRPr>
        </a:p>
        <a:p>
          <a:r>
            <a:rPr kumimoji="1" lang="ja-JP" altLang="en-US" sz="1400" b="0">
              <a:latin typeface="HGｺﾞｼｯｸM" panose="020B0609000000000000" pitchFamily="49" charset="-128"/>
              <a:ea typeface="HGｺﾞｼｯｸM" panose="020B0609000000000000" pitchFamily="49" charset="-128"/>
            </a:rPr>
            <a:t>偶数年齢の女性のみ</a:t>
          </a:r>
        </a:p>
      </xdr:txBody>
    </xdr:sp>
    <xdr:clientData/>
  </xdr:twoCellAnchor>
  <xdr:twoCellAnchor>
    <xdr:from>
      <xdr:col>0</xdr:col>
      <xdr:colOff>0</xdr:colOff>
      <xdr:row>90</xdr:row>
      <xdr:rowOff>152400</xdr:rowOff>
    </xdr:from>
    <xdr:to>
      <xdr:col>12</xdr:col>
      <xdr:colOff>171450</xdr:colOff>
      <xdr:row>98</xdr:row>
      <xdr:rowOff>152400</xdr:rowOff>
    </xdr:to>
    <xdr:sp macro="" textlink="">
      <xdr:nvSpPr>
        <xdr:cNvPr id="53" name="角丸四角形 52"/>
        <xdr:cNvSpPr/>
      </xdr:nvSpPr>
      <xdr:spPr>
        <a:xfrm>
          <a:off x="0" y="15649575"/>
          <a:ext cx="6457950" cy="1371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喀痰検査</a:t>
          </a:r>
        </a:p>
      </xdr:txBody>
    </xdr:sp>
    <xdr:clientData/>
  </xdr:twoCellAnchor>
  <xdr:twoCellAnchor>
    <xdr:from>
      <xdr:col>2</xdr:col>
      <xdr:colOff>619125</xdr:colOff>
      <xdr:row>91</xdr:row>
      <xdr:rowOff>76200</xdr:rowOff>
    </xdr:from>
    <xdr:to>
      <xdr:col>12</xdr:col>
      <xdr:colOff>66676</xdr:colOff>
      <xdr:row>98</xdr:row>
      <xdr:rowOff>47625</xdr:rowOff>
    </xdr:to>
    <xdr:sp macro="" textlink="">
      <xdr:nvSpPr>
        <xdr:cNvPr id="54" name="角丸四角形 53"/>
        <xdr:cNvSpPr/>
      </xdr:nvSpPr>
      <xdr:spPr>
        <a:xfrm>
          <a:off x="1790700" y="15744825"/>
          <a:ext cx="4562476" cy="1171575"/>
        </a:xfrm>
        <a:prstGeom prst="roundRect">
          <a:avLst/>
        </a:prstGeom>
        <a:solidFill>
          <a:sysClr val="window" lastClr="FFFFFF"/>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790575</xdr:colOff>
      <xdr:row>92</xdr:row>
      <xdr:rowOff>133350</xdr:rowOff>
    </xdr:from>
    <xdr:to>
      <xdr:col>3</xdr:col>
      <xdr:colOff>590550</xdr:colOff>
      <xdr:row>94</xdr:row>
      <xdr:rowOff>104775</xdr:rowOff>
    </xdr:to>
    <xdr:sp macro="" textlink="">
      <xdr:nvSpPr>
        <xdr:cNvPr id="55" name="テキスト ボックス 54"/>
        <xdr:cNvSpPr txBox="1"/>
      </xdr:nvSpPr>
      <xdr:spPr>
        <a:xfrm>
          <a:off x="1962150" y="15973425"/>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1104900</xdr:colOff>
      <xdr:row>94</xdr:row>
      <xdr:rowOff>133349</xdr:rowOff>
    </xdr:from>
    <xdr:to>
      <xdr:col>3</xdr:col>
      <xdr:colOff>962025</xdr:colOff>
      <xdr:row>96</xdr:row>
      <xdr:rowOff>142874</xdr:rowOff>
    </xdr:to>
    <xdr:sp macro="" textlink="">
      <xdr:nvSpPr>
        <xdr:cNvPr id="56" name="テキスト ボックス 55"/>
        <xdr:cNvSpPr txBox="1"/>
      </xdr:nvSpPr>
      <xdr:spPr>
        <a:xfrm>
          <a:off x="2276475" y="16316324"/>
          <a:ext cx="98107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590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3</xdr:col>
      <xdr:colOff>1000124</xdr:colOff>
      <xdr:row>91</xdr:row>
      <xdr:rowOff>152400</xdr:rowOff>
    </xdr:from>
    <xdr:to>
      <xdr:col>4</xdr:col>
      <xdr:colOff>800099</xdr:colOff>
      <xdr:row>93</xdr:row>
      <xdr:rowOff>123825</xdr:rowOff>
    </xdr:to>
    <xdr:sp macro="" textlink="">
      <xdr:nvSpPr>
        <xdr:cNvPr id="57" name="テキスト ボックス 56"/>
        <xdr:cNvSpPr txBox="1"/>
      </xdr:nvSpPr>
      <xdr:spPr>
        <a:xfrm>
          <a:off x="3295649" y="15821025"/>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3</xdr:col>
      <xdr:colOff>1104900</xdr:colOff>
      <xdr:row>93</xdr:row>
      <xdr:rowOff>66674</xdr:rowOff>
    </xdr:from>
    <xdr:to>
      <xdr:col>12</xdr:col>
      <xdr:colOff>19050</xdr:colOff>
      <xdr:row>97</xdr:row>
      <xdr:rowOff>19050</xdr:rowOff>
    </xdr:to>
    <xdr:sp macro="" textlink="">
      <xdr:nvSpPr>
        <xdr:cNvPr id="58" name="テキスト ボックス 57"/>
        <xdr:cNvSpPr txBox="1"/>
      </xdr:nvSpPr>
      <xdr:spPr>
        <a:xfrm>
          <a:off x="3400425" y="16078199"/>
          <a:ext cx="2905125" cy="638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今年度</a:t>
          </a:r>
          <a:r>
            <a:rPr kumimoji="1" lang="en-US" altLang="ja-JP" sz="1400" b="0">
              <a:solidFill>
                <a:sysClr val="windowText" lastClr="000000"/>
              </a:solidFill>
              <a:latin typeface="HGｺﾞｼｯｸM" panose="020B0609000000000000" pitchFamily="49" charset="-128"/>
              <a:ea typeface="HGｺﾞｼｯｸM" panose="020B0609000000000000" pitchFamily="49" charset="-128"/>
            </a:rPr>
            <a:t>50</a:t>
          </a:r>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歳以上</a:t>
          </a:r>
          <a:r>
            <a:rPr kumimoji="1" lang="ja-JP" altLang="en-US" sz="1400" b="0">
              <a:latin typeface="HGｺﾞｼｯｸM" panose="020B0609000000000000" pitchFamily="49" charset="-128"/>
              <a:ea typeface="HGｺﾞｼｯｸM" panose="020B0609000000000000" pitchFamily="49" charset="-128"/>
            </a:rPr>
            <a:t>の被保険者で</a:t>
          </a:r>
          <a:endParaRPr kumimoji="1" lang="en-US" altLang="ja-JP" sz="1400" b="0">
            <a:latin typeface="HGｺﾞｼｯｸM" panose="020B0609000000000000" pitchFamily="49" charset="-128"/>
            <a:ea typeface="HGｺﾞｼｯｸM" panose="020B0609000000000000" pitchFamily="49" charset="-128"/>
          </a:endParaRPr>
        </a:p>
        <a:p>
          <a:r>
            <a:rPr kumimoji="1" lang="ja-JP" altLang="en-US" sz="1400" b="0">
              <a:latin typeface="HGｺﾞｼｯｸM" panose="020B0609000000000000" pitchFamily="49" charset="-128"/>
              <a:ea typeface="HGｺﾞｼｯｸM" panose="020B0609000000000000" pitchFamily="49" charset="-128"/>
            </a:rPr>
            <a:t>喫煙指数</a:t>
          </a:r>
          <a:r>
            <a:rPr kumimoji="1" lang="en-US" altLang="ja-JP" sz="1400" b="0">
              <a:latin typeface="HGｺﾞｼｯｸM" panose="020B0609000000000000" pitchFamily="49" charset="-128"/>
              <a:ea typeface="HGｺﾞｼｯｸM" panose="020B0609000000000000" pitchFamily="49" charset="-128"/>
            </a:rPr>
            <a:t>600</a:t>
          </a:r>
          <a:r>
            <a:rPr kumimoji="1" lang="ja-JP" altLang="en-US" sz="1400" b="0">
              <a:latin typeface="HGｺﾞｼｯｸM" panose="020B0609000000000000" pitchFamily="49" charset="-128"/>
              <a:ea typeface="HGｺﾞｼｯｸM" panose="020B0609000000000000" pitchFamily="49" charset="-128"/>
            </a:rPr>
            <a:t>以上の方</a:t>
          </a:r>
        </a:p>
      </xdr:txBody>
    </xdr:sp>
    <xdr:clientData/>
  </xdr:twoCellAnchor>
  <xdr:twoCellAnchor>
    <xdr:from>
      <xdr:col>3</xdr:col>
      <xdr:colOff>1066800</xdr:colOff>
      <xdr:row>96</xdr:row>
      <xdr:rowOff>85725</xdr:rowOff>
    </xdr:from>
    <xdr:to>
      <xdr:col>11</xdr:col>
      <xdr:colOff>219075</xdr:colOff>
      <xdr:row>98</xdr:row>
      <xdr:rowOff>19050</xdr:rowOff>
    </xdr:to>
    <xdr:sp macro="" textlink="">
      <xdr:nvSpPr>
        <xdr:cNvPr id="59" name="テキスト ボックス 58"/>
        <xdr:cNvSpPr txBox="1"/>
      </xdr:nvSpPr>
      <xdr:spPr>
        <a:xfrm>
          <a:off x="3362325" y="16611600"/>
          <a:ext cx="2847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喫煙指数：</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日の喫煙本数</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年数</a:t>
          </a:r>
        </a:p>
      </xdr:txBody>
    </xdr:sp>
    <xdr:clientData/>
  </xdr:twoCellAnchor>
  <xdr:twoCellAnchor>
    <xdr:from>
      <xdr:col>0</xdr:col>
      <xdr:colOff>0</xdr:colOff>
      <xdr:row>99</xdr:row>
      <xdr:rowOff>66675</xdr:rowOff>
    </xdr:from>
    <xdr:to>
      <xdr:col>12</xdr:col>
      <xdr:colOff>171450</xdr:colOff>
      <xdr:row>105</xdr:row>
      <xdr:rowOff>142875</xdr:rowOff>
    </xdr:to>
    <xdr:sp macro="" textlink="">
      <xdr:nvSpPr>
        <xdr:cNvPr id="60" name="角丸四角形 59"/>
        <xdr:cNvSpPr/>
      </xdr:nvSpPr>
      <xdr:spPr>
        <a:xfrm>
          <a:off x="0" y="17106900"/>
          <a:ext cx="6457950" cy="11049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肝炎検査</a:t>
          </a:r>
        </a:p>
      </xdr:txBody>
    </xdr:sp>
    <xdr:clientData/>
  </xdr:twoCellAnchor>
  <xdr:twoCellAnchor>
    <xdr:from>
      <xdr:col>2</xdr:col>
      <xdr:colOff>638175</xdr:colOff>
      <xdr:row>99</xdr:row>
      <xdr:rowOff>171449</xdr:rowOff>
    </xdr:from>
    <xdr:to>
      <xdr:col>12</xdr:col>
      <xdr:colOff>66676</xdr:colOff>
      <xdr:row>105</xdr:row>
      <xdr:rowOff>19050</xdr:rowOff>
    </xdr:to>
    <xdr:sp macro="" textlink="">
      <xdr:nvSpPr>
        <xdr:cNvPr id="61" name="角丸四角形 60"/>
        <xdr:cNvSpPr/>
      </xdr:nvSpPr>
      <xdr:spPr>
        <a:xfrm>
          <a:off x="1809750" y="17211674"/>
          <a:ext cx="4543426" cy="876301"/>
        </a:xfrm>
        <a:prstGeom prst="roundRect">
          <a:avLst/>
        </a:prstGeom>
        <a:solidFill>
          <a:sysClr val="window" lastClr="FFFFFF"/>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800100</xdr:colOff>
      <xdr:row>100</xdr:row>
      <xdr:rowOff>57150</xdr:rowOff>
    </xdr:from>
    <xdr:to>
      <xdr:col>3</xdr:col>
      <xdr:colOff>600075</xdr:colOff>
      <xdr:row>102</xdr:row>
      <xdr:rowOff>28575</xdr:rowOff>
    </xdr:to>
    <xdr:sp macro="" textlink="">
      <xdr:nvSpPr>
        <xdr:cNvPr id="62" name="テキスト ボックス 61"/>
        <xdr:cNvSpPr txBox="1"/>
      </xdr:nvSpPr>
      <xdr:spPr>
        <a:xfrm>
          <a:off x="1971675" y="17268825"/>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3</xdr:col>
      <xdr:colOff>9525</xdr:colOff>
      <xdr:row>101</xdr:row>
      <xdr:rowOff>171449</xdr:rowOff>
    </xdr:from>
    <xdr:to>
      <xdr:col>3</xdr:col>
      <xdr:colOff>971550</xdr:colOff>
      <xdr:row>104</xdr:row>
      <xdr:rowOff>9524</xdr:rowOff>
    </xdr:to>
    <xdr:sp macro="" textlink="">
      <xdr:nvSpPr>
        <xdr:cNvPr id="63" name="テキスト ボックス 62"/>
        <xdr:cNvSpPr txBox="1"/>
      </xdr:nvSpPr>
      <xdr:spPr>
        <a:xfrm>
          <a:off x="2305050" y="17554574"/>
          <a:ext cx="96202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540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3</xdr:col>
      <xdr:colOff>971549</xdr:colOff>
      <xdr:row>100</xdr:row>
      <xdr:rowOff>47625</xdr:rowOff>
    </xdr:from>
    <xdr:to>
      <xdr:col>4</xdr:col>
      <xdr:colOff>771524</xdr:colOff>
      <xdr:row>102</xdr:row>
      <xdr:rowOff>19050</xdr:rowOff>
    </xdr:to>
    <xdr:sp macro="" textlink="">
      <xdr:nvSpPr>
        <xdr:cNvPr id="64" name="テキスト ボックス 63"/>
        <xdr:cNvSpPr txBox="1"/>
      </xdr:nvSpPr>
      <xdr:spPr>
        <a:xfrm>
          <a:off x="3267074" y="17259300"/>
          <a:ext cx="9239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対象者</a:t>
          </a:r>
        </a:p>
      </xdr:txBody>
    </xdr:sp>
    <xdr:clientData/>
  </xdr:twoCellAnchor>
  <xdr:twoCellAnchor>
    <xdr:from>
      <xdr:col>3</xdr:col>
      <xdr:colOff>857250</xdr:colOff>
      <xdr:row>102</xdr:row>
      <xdr:rowOff>28574</xdr:rowOff>
    </xdr:from>
    <xdr:to>
      <xdr:col>12</xdr:col>
      <xdr:colOff>114300</xdr:colOff>
      <xdr:row>104</xdr:row>
      <xdr:rowOff>66676</xdr:rowOff>
    </xdr:to>
    <xdr:sp macro="" textlink="">
      <xdr:nvSpPr>
        <xdr:cNvPr id="65" name="テキスト ボックス 64"/>
        <xdr:cNvSpPr txBox="1"/>
      </xdr:nvSpPr>
      <xdr:spPr>
        <a:xfrm>
          <a:off x="3152775" y="17583149"/>
          <a:ext cx="3248025" cy="381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今まで肝炎検査を受けたことがない方</a:t>
          </a:r>
          <a:endParaRPr kumimoji="1" lang="ja-JP" altLang="en-US" sz="1400" b="0">
            <a:latin typeface="HGｺﾞｼｯｸM" panose="020B0609000000000000" pitchFamily="49" charset="-128"/>
            <a:ea typeface="HGｺﾞｼｯｸM" panose="020B0609000000000000" pitchFamily="49" charset="-128"/>
          </a:endParaRPr>
        </a:p>
      </xdr:txBody>
    </xdr:sp>
    <xdr:clientData/>
  </xdr:twoCellAnchor>
  <xdr:twoCellAnchor>
    <xdr:from>
      <xdr:col>0</xdr:col>
      <xdr:colOff>47625</xdr:colOff>
      <xdr:row>108</xdr:row>
      <xdr:rowOff>85725</xdr:rowOff>
    </xdr:from>
    <xdr:to>
      <xdr:col>12</xdr:col>
      <xdr:colOff>219075</xdr:colOff>
      <xdr:row>115</xdr:row>
      <xdr:rowOff>38101</xdr:rowOff>
    </xdr:to>
    <xdr:sp macro="" textlink="">
      <xdr:nvSpPr>
        <xdr:cNvPr id="66" name="角丸四角形 65"/>
        <xdr:cNvSpPr/>
      </xdr:nvSpPr>
      <xdr:spPr>
        <a:xfrm>
          <a:off x="47625" y="18669000"/>
          <a:ext cx="6457950" cy="1152526"/>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胃内視鏡検査</a:t>
          </a:r>
          <a:endParaRPr kumimoji="1" lang="en-US" altLang="ja-JP" sz="18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800">
              <a:solidFill>
                <a:sysClr val="windowText" lastClr="000000"/>
              </a:solidFill>
              <a:latin typeface="BIZ UDゴシック" panose="020B0400000000000000" pitchFamily="49" charset="-128"/>
              <a:ea typeface="BIZ UDゴシック" panose="020B0400000000000000" pitchFamily="49" charset="-128"/>
            </a:rPr>
            <a:t>　　差額</a:t>
          </a:r>
        </a:p>
      </xdr:txBody>
    </xdr:sp>
    <xdr:clientData/>
  </xdr:twoCellAnchor>
  <xdr:twoCellAnchor>
    <xdr:from>
      <xdr:col>2</xdr:col>
      <xdr:colOff>619125</xdr:colOff>
      <xdr:row>108</xdr:row>
      <xdr:rowOff>133349</xdr:rowOff>
    </xdr:from>
    <xdr:to>
      <xdr:col>12</xdr:col>
      <xdr:colOff>76200</xdr:colOff>
      <xdr:row>114</xdr:row>
      <xdr:rowOff>114300</xdr:rowOff>
    </xdr:to>
    <xdr:sp macro="" textlink="">
      <xdr:nvSpPr>
        <xdr:cNvPr id="67" name="角丸四角形 66"/>
        <xdr:cNvSpPr/>
      </xdr:nvSpPr>
      <xdr:spPr>
        <a:xfrm>
          <a:off x="1790700" y="18716624"/>
          <a:ext cx="4572000" cy="1009651"/>
        </a:xfrm>
        <a:prstGeom prst="roundRect">
          <a:avLst/>
        </a:prstGeom>
        <a:solidFill>
          <a:sysClr val="window" lastClr="FFFFFF"/>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742950</xdr:colOff>
      <xdr:row>109</xdr:row>
      <xdr:rowOff>76200</xdr:rowOff>
    </xdr:from>
    <xdr:to>
      <xdr:col>3</xdr:col>
      <xdr:colOff>542925</xdr:colOff>
      <xdr:row>111</xdr:row>
      <xdr:rowOff>47625</xdr:rowOff>
    </xdr:to>
    <xdr:sp macro="" textlink="">
      <xdr:nvSpPr>
        <xdr:cNvPr id="68" name="テキスト ボックス 67"/>
        <xdr:cNvSpPr txBox="1"/>
      </xdr:nvSpPr>
      <xdr:spPr>
        <a:xfrm>
          <a:off x="1914525" y="18830925"/>
          <a:ext cx="9239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ｺﾞｼｯｸM" panose="020B0609000000000000" pitchFamily="49" charset="-128"/>
              <a:ea typeface="HGｺﾞｼｯｸM" panose="020B0609000000000000" pitchFamily="49" charset="-128"/>
            </a:rPr>
            <a:t>負担金</a:t>
          </a:r>
        </a:p>
      </xdr:txBody>
    </xdr:sp>
    <xdr:clientData/>
  </xdr:twoCellAnchor>
  <xdr:twoCellAnchor>
    <xdr:from>
      <xdr:col>2</xdr:col>
      <xdr:colOff>1009651</xdr:colOff>
      <xdr:row>111</xdr:row>
      <xdr:rowOff>19049</xdr:rowOff>
    </xdr:from>
    <xdr:to>
      <xdr:col>3</xdr:col>
      <xdr:colOff>971550</xdr:colOff>
      <xdr:row>113</xdr:row>
      <xdr:rowOff>28574</xdr:rowOff>
    </xdr:to>
    <xdr:sp macro="" textlink="">
      <xdr:nvSpPr>
        <xdr:cNvPr id="69" name="テキスト ボックス 68"/>
        <xdr:cNvSpPr txBox="1"/>
      </xdr:nvSpPr>
      <xdr:spPr>
        <a:xfrm>
          <a:off x="2181226" y="19116674"/>
          <a:ext cx="108584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BIZ UDゴシック" panose="020B0400000000000000" pitchFamily="49" charset="-128"/>
              <a:ea typeface="BIZ UDゴシック" panose="020B0400000000000000" pitchFamily="49" charset="-128"/>
            </a:rPr>
            <a:t>3,300</a:t>
          </a:r>
          <a:r>
            <a:rPr kumimoji="1" lang="ja-JP" altLang="en-US" sz="2000" b="0">
              <a:latin typeface="BIZ UDゴシック" panose="020B0400000000000000" pitchFamily="49" charset="-128"/>
              <a:ea typeface="BIZ UDゴシック" panose="020B0400000000000000" pitchFamily="49" charset="-128"/>
            </a:rPr>
            <a:t>円</a:t>
          </a:r>
        </a:p>
      </xdr:txBody>
    </xdr:sp>
    <xdr:clientData/>
  </xdr:twoCellAnchor>
  <xdr:twoCellAnchor>
    <xdr:from>
      <xdr:col>3</xdr:col>
      <xdr:colOff>1057275</xdr:colOff>
      <xdr:row>109</xdr:row>
      <xdr:rowOff>9523</xdr:rowOff>
    </xdr:from>
    <xdr:to>
      <xdr:col>12</xdr:col>
      <xdr:colOff>209550</xdr:colOff>
      <xdr:row>114</xdr:row>
      <xdr:rowOff>19050</xdr:rowOff>
    </xdr:to>
    <xdr:sp macro="" textlink="">
      <xdr:nvSpPr>
        <xdr:cNvPr id="70" name="テキスト ボックス 69"/>
        <xdr:cNvSpPr txBox="1"/>
      </xdr:nvSpPr>
      <xdr:spPr>
        <a:xfrm>
          <a:off x="3352800" y="18764248"/>
          <a:ext cx="3143250" cy="866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ysClr val="windowText" lastClr="000000"/>
              </a:solidFill>
              <a:latin typeface="HGｺﾞｼｯｸM" panose="020B0609000000000000" pitchFamily="49" charset="-128"/>
              <a:ea typeface="HGｺﾞｼｯｸM" panose="020B0609000000000000" pitchFamily="49" charset="-128"/>
            </a:rPr>
            <a:t>挿入方法は</a:t>
          </a:r>
          <a:endParaRPr kumimoji="1" lang="en-US" altLang="ja-JP" sz="1200" b="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1200" b="0">
              <a:solidFill>
                <a:sysClr val="windowText" lastClr="000000"/>
              </a:solidFill>
              <a:latin typeface="HGｺﾞｼｯｸM" panose="020B0609000000000000" pitchFamily="49" charset="-128"/>
              <a:ea typeface="HGｺﾞｼｯｸM" panose="020B0609000000000000" pitchFamily="49" charset="-128"/>
            </a:rPr>
            <a:t>経鼻・経口・経口</a:t>
          </a:r>
          <a:r>
            <a:rPr kumimoji="1" lang="en-US" altLang="ja-JP" sz="1200" b="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200" b="0">
              <a:solidFill>
                <a:sysClr val="windowText" lastClr="000000"/>
              </a:solidFill>
              <a:latin typeface="HGｺﾞｼｯｸM" panose="020B0609000000000000" pitchFamily="49" charset="-128"/>
              <a:ea typeface="HGｺﾞｼｯｸM" panose="020B0609000000000000" pitchFamily="49" charset="-128"/>
            </a:rPr>
            <a:t>鎮静剤使用</a:t>
          </a:r>
          <a:r>
            <a:rPr kumimoji="1" lang="en-US" altLang="ja-JP" sz="1200" b="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200" b="0">
              <a:solidFill>
                <a:sysClr val="windowText" lastClr="000000"/>
              </a:solidFill>
              <a:latin typeface="HGｺﾞｼｯｸM" panose="020B0609000000000000" pitchFamily="49" charset="-128"/>
              <a:ea typeface="HGｺﾞｼｯｸM" panose="020B0609000000000000" pitchFamily="49" charset="-128"/>
            </a:rPr>
            <a:t>から</a:t>
          </a:r>
          <a:endParaRPr kumimoji="1" lang="en-US" altLang="ja-JP" sz="1200" b="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1200" b="0">
              <a:solidFill>
                <a:sysClr val="windowText" lastClr="000000"/>
              </a:solidFill>
              <a:latin typeface="HGｺﾞｼｯｸM" panose="020B0609000000000000" pitchFamily="49" charset="-128"/>
              <a:ea typeface="HGｺﾞｼｯｸM" panose="020B0609000000000000" pitchFamily="49" charset="-128"/>
            </a:rPr>
            <a:t>お選びいただけます。</a:t>
          </a:r>
          <a:endParaRPr kumimoji="1" lang="en-US" altLang="ja-JP" sz="1200" b="0">
            <a:solidFill>
              <a:sysClr val="windowText" lastClr="000000"/>
            </a:solidFill>
            <a:latin typeface="HGｺﾞｼｯｸM" panose="020B0609000000000000" pitchFamily="49" charset="-128"/>
            <a:ea typeface="HGｺﾞｼｯｸM" panose="020B0609000000000000" pitchFamily="49" charset="-128"/>
          </a:endParaRPr>
        </a:p>
        <a:p>
          <a:r>
            <a:rPr kumimoji="1" lang="en-US" altLang="ja-JP" sz="900" b="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b="0">
              <a:solidFill>
                <a:sysClr val="windowText" lastClr="000000"/>
              </a:solidFill>
              <a:latin typeface="HGｺﾞｼｯｸM" panose="020B0609000000000000" pitchFamily="49" charset="-128"/>
              <a:ea typeface="HGｺﾞｼｯｸM" panose="020B0609000000000000" pitchFamily="49" charset="-128"/>
            </a:rPr>
            <a:t>予約状況によってはご希望に添えない場合があります。</a:t>
          </a:r>
          <a:endParaRPr kumimoji="1" lang="en-US" altLang="ja-JP" sz="900" b="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showWhiteSpace="0" view="pageBreakPreview" topLeftCell="A2" zoomScale="55" zoomScaleNormal="100" zoomScaleSheetLayoutView="55" workbookViewId="0">
      <selection activeCell="AC16" sqref="AC16"/>
    </sheetView>
  </sheetViews>
  <sheetFormatPr defaultRowHeight="13.5"/>
  <cols>
    <col min="1" max="1" width="5.25" customWidth="1"/>
    <col min="2" max="2" width="6.75" customWidth="1"/>
    <col min="3" max="4" width="14.75" customWidth="1"/>
    <col min="5" max="5" width="7.125" customWidth="1"/>
    <col min="6" max="6" width="27.25" customWidth="1"/>
    <col min="7" max="7" width="8.375" customWidth="1"/>
    <col min="8" max="18" width="14" customWidth="1"/>
    <col min="19" max="19" width="10.25" customWidth="1"/>
    <col min="20" max="20" width="30.875" customWidth="1"/>
    <col min="21" max="21" width="10.25" customWidth="1"/>
    <col min="22" max="22" width="30.875" customWidth="1"/>
    <col min="23" max="23" width="10.25" customWidth="1"/>
    <col min="24" max="24" width="30.875" customWidth="1"/>
  </cols>
  <sheetData>
    <row r="1" spans="1:32" ht="19.5" hidden="1" customHeight="1">
      <c r="C1" s="154" t="s">
        <v>1</v>
      </c>
      <c r="D1" s="154"/>
      <c r="E1" s="154"/>
      <c r="F1" s="154"/>
      <c r="G1" s="154"/>
      <c r="H1" s="154"/>
      <c r="I1" s="154"/>
      <c r="J1" s="154"/>
      <c r="K1" s="154"/>
      <c r="L1" s="154"/>
      <c r="M1" s="154"/>
      <c r="N1" s="154"/>
      <c r="O1" s="154"/>
      <c r="P1" s="7"/>
      <c r="Q1" s="7"/>
      <c r="R1" s="7"/>
      <c r="S1" s="7"/>
    </row>
    <row r="2" spans="1:32" ht="36.75" customHeight="1">
      <c r="C2" s="185" t="s">
        <v>6</v>
      </c>
      <c r="D2" s="186"/>
      <c r="E2" s="86"/>
      <c r="F2" s="88">
        <f ca="1">TODAY()</f>
        <v>46092</v>
      </c>
      <c r="G2" s="88"/>
      <c r="H2" s="89"/>
      <c r="I2" s="7"/>
      <c r="J2" s="68" t="s">
        <v>109</v>
      </c>
      <c r="K2" s="7"/>
      <c r="L2" s="7"/>
      <c r="M2" s="7"/>
      <c r="N2" s="7"/>
      <c r="P2" s="23"/>
      <c r="R2" s="239" t="s">
        <v>45</v>
      </c>
      <c r="S2" s="239"/>
      <c r="U2" s="239"/>
      <c r="V2" s="239"/>
      <c r="W2" s="239"/>
      <c r="X2" s="24"/>
    </row>
    <row r="3" spans="1:32" ht="32.25" customHeight="1">
      <c r="B3" s="12"/>
      <c r="C3" s="133" t="s">
        <v>14</v>
      </c>
      <c r="D3" s="134"/>
      <c r="E3" s="134"/>
      <c r="F3" s="134"/>
      <c r="G3" s="134"/>
      <c r="H3" s="134"/>
      <c r="I3" s="17"/>
      <c r="J3" s="78" t="s">
        <v>116</v>
      </c>
      <c r="K3" s="17"/>
      <c r="L3" s="17"/>
      <c r="M3" s="17"/>
      <c r="P3" s="3"/>
      <c r="R3" s="242" t="s">
        <v>141</v>
      </c>
      <c r="T3" s="240"/>
      <c r="U3" s="240"/>
      <c r="V3" s="254" t="s">
        <v>145</v>
      </c>
      <c r="W3" s="254"/>
      <c r="X3" s="254"/>
    </row>
    <row r="4" spans="1:32" ht="25.5" customHeight="1">
      <c r="B4" s="98" t="s">
        <v>41</v>
      </c>
      <c r="C4" s="98"/>
      <c r="D4" s="187" t="s">
        <v>123</v>
      </c>
      <c r="E4" s="187"/>
      <c r="F4" s="187"/>
      <c r="G4" s="187"/>
      <c r="H4" s="71"/>
      <c r="I4" s="22"/>
      <c r="J4" s="85" t="s">
        <v>23</v>
      </c>
      <c r="K4" s="22"/>
      <c r="L4" s="22"/>
      <c r="M4" s="22"/>
      <c r="P4" s="11"/>
      <c r="R4" s="243" t="s">
        <v>115</v>
      </c>
      <c r="T4" s="241"/>
      <c r="U4" s="241"/>
      <c r="V4" s="252" t="s">
        <v>148</v>
      </c>
      <c r="W4" s="241"/>
      <c r="X4" s="69"/>
    </row>
    <row r="5" spans="1:32" ht="25.5" customHeight="1">
      <c r="B5" s="98" t="s">
        <v>5</v>
      </c>
      <c r="C5" s="98"/>
      <c r="D5" s="135" t="s">
        <v>118</v>
      </c>
      <c r="E5" s="135"/>
      <c r="F5" s="135"/>
      <c r="G5" s="135"/>
      <c r="H5" s="135"/>
      <c r="I5" s="18"/>
      <c r="J5" s="85" t="s">
        <v>24</v>
      </c>
      <c r="K5" s="18"/>
      <c r="L5" s="18"/>
      <c r="M5" s="18"/>
      <c r="P5" s="5"/>
      <c r="R5" s="4"/>
      <c r="V5" s="245" t="s">
        <v>142</v>
      </c>
    </row>
    <row r="6" spans="1:32" ht="25.5" customHeight="1">
      <c r="B6" s="67"/>
      <c r="C6" s="70"/>
      <c r="D6" s="135" t="s">
        <v>119</v>
      </c>
      <c r="E6" s="135"/>
      <c r="F6" s="135"/>
      <c r="G6" s="135"/>
      <c r="H6" s="135"/>
      <c r="I6" s="18"/>
      <c r="J6" s="79" t="s">
        <v>125</v>
      </c>
      <c r="K6" s="18"/>
      <c r="L6" s="18"/>
      <c r="M6" s="18"/>
      <c r="V6" s="255" t="s">
        <v>149</v>
      </c>
      <c r="X6" s="15"/>
    </row>
    <row r="7" spans="1:32" ht="25.5" customHeight="1">
      <c r="B7" s="98" t="s">
        <v>2</v>
      </c>
      <c r="C7" s="98"/>
      <c r="D7" s="135" t="s">
        <v>124</v>
      </c>
      <c r="E7" s="135"/>
      <c r="F7" s="135"/>
      <c r="G7" s="135"/>
      <c r="H7" s="135"/>
      <c r="I7" s="18"/>
      <c r="J7" s="18"/>
      <c r="K7" s="18"/>
      <c r="L7" s="18"/>
      <c r="M7" s="18"/>
      <c r="V7" s="256" t="s">
        <v>146</v>
      </c>
    </row>
    <row r="8" spans="1:32" ht="25.5" customHeight="1">
      <c r="C8" s="70"/>
      <c r="D8" s="135"/>
      <c r="E8" s="135"/>
      <c r="F8" s="135"/>
      <c r="G8" s="135"/>
      <c r="H8" s="135"/>
      <c r="I8" s="19"/>
      <c r="J8" s="19"/>
      <c r="K8" s="19"/>
      <c r="L8" s="19"/>
      <c r="M8" s="19"/>
      <c r="O8" s="4"/>
      <c r="P8" s="4"/>
      <c r="V8" s="257" t="s">
        <v>147</v>
      </c>
      <c r="X8" s="4"/>
    </row>
    <row r="9" spans="1:32" ht="25.5" customHeight="1">
      <c r="B9" s="98" t="s">
        <v>3</v>
      </c>
      <c r="C9" s="98"/>
      <c r="D9" s="135" t="s">
        <v>122</v>
      </c>
      <c r="E9" s="135"/>
      <c r="F9" s="135"/>
      <c r="G9" s="135"/>
      <c r="H9" s="70" t="s">
        <v>135</v>
      </c>
      <c r="I9" s="20"/>
      <c r="J9" s="20"/>
      <c r="K9" s="20"/>
      <c r="L9" s="20"/>
      <c r="M9" s="20"/>
      <c r="V9" s="250" t="s">
        <v>143</v>
      </c>
      <c r="W9" s="259"/>
      <c r="X9" s="259"/>
    </row>
    <row r="10" spans="1:32" ht="25.5" customHeight="1">
      <c r="B10" s="98" t="s">
        <v>4</v>
      </c>
      <c r="C10" s="98"/>
      <c r="D10" s="135" t="s">
        <v>120</v>
      </c>
      <c r="E10" s="135"/>
      <c r="F10" s="135"/>
      <c r="G10" s="135"/>
      <c r="H10" s="135"/>
      <c r="I10" s="21"/>
      <c r="J10" s="21"/>
      <c r="K10" s="21"/>
      <c r="L10" s="21"/>
      <c r="M10" s="21"/>
      <c r="V10" s="250" t="s">
        <v>144</v>
      </c>
    </row>
    <row r="11" spans="1:32" ht="25.5" customHeight="1">
      <c r="B11" s="6"/>
      <c r="D11" s="13"/>
      <c r="E11" s="6"/>
      <c r="F11" s="6"/>
      <c r="G11" s="6"/>
      <c r="H11" s="6"/>
      <c r="I11" s="6"/>
      <c r="J11" s="6"/>
      <c r="K11" s="6"/>
      <c r="L11" s="6"/>
      <c r="M11" s="6"/>
      <c r="V11" s="260"/>
      <c r="W11" s="260"/>
      <c r="X11" s="260"/>
    </row>
    <row r="12" spans="1:32" ht="25.5" customHeight="1">
      <c r="B12" s="155"/>
      <c r="C12" s="155"/>
      <c r="D12" s="155"/>
      <c r="E12" s="155"/>
      <c r="F12" s="155"/>
      <c r="G12" s="155"/>
      <c r="H12" s="155"/>
      <c r="I12" s="155"/>
      <c r="J12" s="155"/>
      <c r="K12" s="155"/>
      <c r="L12" s="155"/>
      <c r="M12" s="155"/>
      <c r="N12" s="155"/>
      <c r="O12" s="6"/>
      <c r="P12" s="6"/>
      <c r="Q12" s="6"/>
      <c r="R12" s="6"/>
      <c r="V12" s="261"/>
    </row>
    <row r="13" spans="1:32" ht="44.25" customHeight="1" thickBot="1">
      <c r="B13" s="94" t="s">
        <v>110</v>
      </c>
      <c r="C13" s="94"/>
      <c r="D13" s="94"/>
      <c r="E13" s="94"/>
      <c r="F13" s="94"/>
      <c r="G13" s="94"/>
      <c r="H13" s="156" t="s">
        <v>117</v>
      </c>
      <c r="I13" s="156"/>
      <c r="J13" s="156"/>
      <c r="K13" s="156"/>
      <c r="L13" s="156"/>
      <c r="M13" s="156"/>
      <c r="N13" s="156"/>
      <c r="O13" s="156"/>
      <c r="P13" s="156"/>
      <c r="Q13" s="156"/>
      <c r="R13" s="156"/>
      <c r="S13" s="1"/>
      <c r="T13" s="1"/>
      <c r="U13" s="1"/>
      <c r="V13" s="258"/>
      <c r="W13" s="1"/>
      <c r="X13" s="1"/>
    </row>
    <row r="14" spans="1:32" s="8" customFormat="1" ht="34.5" customHeight="1" thickBot="1">
      <c r="B14" s="9"/>
      <c r="C14" s="9"/>
      <c r="D14" s="9"/>
      <c r="E14" s="9"/>
      <c r="F14" s="16">
        <v>46477</v>
      </c>
      <c r="G14" s="9"/>
      <c r="H14" s="196" t="s">
        <v>0</v>
      </c>
      <c r="I14" s="197"/>
      <c r="J14" s="197"/>
      <c r="K14" s="197"/>
      <c r="L14" s="198"/>
      <c r="M14" s="199" t="s">
        <v>36</v>
      </c>
      <c r="N14" s="95" t="s">
        <v>33</v>
      </c>
      <c r="O14" s="96"/>
      <c r="P14" s="96"/>
      <c r="Q14" s="97"/>
      <c r="R14" s="87" t="s">
        <v>134</v>
      </c>
      <c r="S14" s="150" t="s">
        <v>129</v>
      </c>
      <c r="T14" s="151"/>
      <c r="U14" s="151"/>
      <c r="V14" s="151" t="s">
        <v>130</v>
      </c>
      <c r="W14" s="151"/>
      <c r="X14" s="188"/>
      <c r="Z14" s="262"/>
      <c r="AB14" s="251"/>
      <c r="AC14" s="251"/>
      <c r="AD14" s="251"/>
      <c r="AE14" s="251"/>
      <c r="AF14" s="251"/>
    </row>
    <row r="15" spans="1:32" ht="27" customHeight="1">
      <c r="A15" s="121" t="s">
        <v>15</v>
      </c>
      <c r="B15" s="65" t="s">
        <v>21</v>
      </c>
      <c r="C15" s="123" t="s">
        <v>131</v>
      </c>
      <c r="D15" s="124"/>
      <c r="E15" s="125" t="s">
        <v>133</v>
      </c>
      <c r="F15" s="127" t="s">
        <v>132</v>
      </c>
      <c r="G15" s="131" t="s">
        <v>112</v>
      </c>
      <c r="H15" s="173" t="s">
        <v>50</v>
      </c>
      <c r="I15" s="175" t="s">
        <v>49</v>
      </c>
      <c r="J15" s="171" t="s">
        <v>35</v>
      </c>
      <c r="K15" s="193" t="s">
        <v>34</v>
      </c>
      <c r="L15" s="179" t="s">
        <v>48</v>
      </c>
      <c r="M15" s="200"/>
      <c r="N15" s="181" t="s">
        <v>46</v>
      </c>
      <c r="O15" s="183" t="s">
        <v>51</v>
      </c>
      <c r="P15" s="183" t="s">
        <v>37</v>
      </c>
      <c r="Q15" s="179" t="s">
        <v>47</v>
      </c>
      <c r="R15" s="194" t="s">
        <v>32</v>
      </c>
      <c r="S15" s="152"/>
      <c r="T15" s="153"/>
      <c r="U15" s="153"/>
      <c r="V15" s="153"/>
      <c r="W15" s="153"/>
      <c r="X15" s="189"/>
      <c r="AC15" s="253"/>
      <c r="AD15" s="253"/>
      <c r="AE15" s="253"/>
      <c r="AF15" s="244"/>
    </row>
    <row r="16" spans="1:32" ht="92.25" customHeight="1" thickBot="1">
      <c r="A16" s="122"/>
      <c r="B16" s="66" t="s">
        <v>22</v>
      </c>
      <c r="C16" s="157" t="s">
        <v>111</v>
      </c>
      <c r="D16" s="158"/>
      <c r="E16" s="126"/>
      <c r="F16" s="128"/>
      <c r="G16" s="132"/>
      <c r="H16" s="174"/>
      <c r="I16" s="176"/>
      <c r="J16" s="172"/>
      <c r="K16" s="172"/>
      <c r="L16" s="180"/>
      <c r="M16" s="201"/>
      <c r="N16" s="182"/>
      <c r="O16" s="184"/>
      <c r="P16" s="184"/>
      <c r="Q16" s="180"/>
      <c r="R16" s="195"/>
      <c r="S16" s="190">
        <v>1010011</v>
      </c>
      <c r="T16" s="191"/>
      <c r="U16" s="191"/>
      <c r="V16" s="191">
        <v>21700023</v>
      </c>
      <c r="W16" s="191"/>
      <c r="X16" s="192"/>
      <c r="Z16" s="261"/>
      <c r="AA16" s="246"/>
      <c r="AB16" s="246"/>
      <c r="AC16" s="246"/>
      <c r="AD16" s="244"/>
      <c r="AE16" s="244"/>
      <c r="AF16" s="244"/>
    </row>
    <row r="17" spans="1:32" ht="43.5" customHeight="1" thickBot="1">
      <c r="A17" s="146">
        <v>1</v>
      </c>
      <c r="B17" s="148" t="s">
        <v>44</v>
      </c>
      <c r="C17" s="165" t="s">
        <v>42</v>
      </c>
      <c r="D17" s="166"/>
      <c r="E17" s="167" t="s">
        <v>26</v>
      </c>
      <c r="F17" s="169">
        <v>24065</v>
      </c>
      <c r="G17" s="144">
        <f>DATEDIF(F17, DATE(2026+1, 3, 31),"y")</f>
        <v>61</v>
      </c>
      <c r="H17" s="159" t="s">
        <v>30</v>
      </c>
      <c r="I17" s="161" t="s">
        <v>113</v>
      </c>
      <c r="J17" s="161" t="s">
        <v>113</v>
      </c>
      <c r="K17" s="161" t="s">
        <v>121</v>
      </c>
      <c r="L17" s="161" t="s">
        <v>121</v>
      </c>
      <c r="M17" s="177" t="s">
        <v>7</v>
      </c>
      <c r="N17" s="159" t="s">
        <v>113</v>
      </c>
      <c r="O17" s="161" t="s">
        <v>113</v>
      </c>
      <c r="P17" s="161" t="s">
        <v>113</v>
      </c>
      <c r="Q17" s="177" t="s">
        <v>113</v>
      </c>
      <c r="R17" s="163" t="s">
        <v>38</v>
      </c>
      <c r="S17" s="81" t="s">
        <v>126</v>
      </c>
      <c r="T17" s="83">
        <v>46152</v>
      </c>
      <c r="U17" s="81" t="s">
        <v>127</v>
      </c>
      <c r="V17" s="84">
        <v>46162</v>
      </c>
      <c r="W17" s="82" t="s">
        <v>128</v>
      </c>
      <c r="X17" s="80" t="s">
        <v>114</v>
      </c>
      <c r="AB17" s="246"/>
      <c r="AC17" s="246"/>
      <c r="AD17" s="247"/>
      <c r="AE17" s="247"/>
      <c r="AF17" s="244"/>
    </row>
    <row r="18" spans="1:32" ht="43.5" customHeight="1" thickBot="1">
      <c r="A18" s="147"/>
      <c r="B18" s="149"/>
      <c r="C18" s="129" t="s">
        <v>43</v>
      </c>
      <c r="D18" s="130"/>
      <c r="E18" s="168"/>
      <c r="F18" s="170"/>
      <c r="G18" s="145"/>
      <c r="H18" s="160"/>
      <c r="I18" s="162"/>
      <c r="J18" s="162"/>
      <c r="K18" s="162"/>
      <c r="L18" s="162"/>
      <c r="M18" s="178"/>
      <c r="N18" s="160"/>
      <c r="O18" s="162"/>
      <c r="P18" s="162"/>
      <c r="Q18" s="178"/>
      <c r="R18" s="164"/>
      <c r="S18" s="104" t="s">
        <v>20</v>
      </c>
      <c r="T18" s="105"/>
      <c r="U18" s="105"/>
      <c r="V18" s="105"/>
      <c r="W18" s="106"/>
      <c r="X18" s="107"/>
      <c r="AB18" s="246"/>
      <c r="AC18" s="246"/>
      <c r="AD18" s="248"/>
      <c r="AE18" s="248"/>
      <c r="AF18" s="249"/>
    </row>
    <row r="19" spans="1:32" ht="43.5" customHeight="1" thickBot="1">
      <c r="A19" s="136">
        <v>2</v>
      </c>
      <c r="B19" s="111"/>
      <c r="C19" s="138"/>
      <c r="D19" s="139"/>
      <c r="E19" s="140"/>
      <c r="F19" s="119"/>
      <c r="G19" s="99">
        <f>DATEDIF(F19, DATE(2026+1, 3, 31),"y")</f>
        <v>127</v>
      </c>
      <c r="H19" s="109"/>
      <c r="I19" s="90"/>
      <c r="J19" s="90"/>
      <c r="K19" s="90"/>
      <c r="L19" s="90"/>
      <c r="M19" s="92"/>
      <c r="N19" s="109"/>
      <c r="O19" s="90"/>
      <c r="P19" s="90"/>
      <c r="Q19" s="92"/>
      <c r="R19" s="102"/>
      <c r="S19" s="81" t="s">
        <v>126</v>
      </c>
      <c r="T19" s="83"/>
      <c r="U19" s="81" t="s">
        <v>127</v>
      </c>
      <c r="V19" s="84"/>
      <c r="W19" s="82" t="s">
        <v>128</v>
      </c>
      <c r="X19" s="80" t="s">
        <v>114</v>
      </c>
      <c r="Z19" s="2"/>
      <c r="AB19" s="246"/>
      <c r="AC19" s="246"/>
      <c r="AD19" s="249"/>
      <c r="AE19" s="249"/>
      <c r="AF19" s="249"/>
    </row>
    <row r="20" spans="1:32" ht="43.5" customHeight="1" thickBot="1">
      <c r="A20" s="137"/>
      <c r="B20" s="112"/>
      <c r="C20" s="142"/>
      <c r="D20" s="143"/>
      <c r="E20" s="141"/>
      <c r="F20" s="120"/>
      <c r="G20" s="100"/>
      <c r="H20" s="110"/>
      <c r="I20" s="91"/>
      <c r="J20" s="91"/>
      <c r="K20" s="91"/>
      <c r="L20" s="91"/>
      <c r="M20" s="93"/>
      <c r="N20" s="110"/>
      <c r="O20" s="91"/>
      <c r="P20" s="91"/>
      <c r="Q20" s="93"/>
      <c r="R20" s="103"/>
      <c r="S20" s="104" t="s">
        <v>20</v>
      </c>
      <c r="T20" s="105"/>
      <c r="U20" s="105"/>
      <c r="V20" s="105"/>
      <c r="W20" s="106"/>
      <c r="X20" s="107"/>
      <c r="AB20" s="246"/>
      <c r="AC20" s="246"/>
      <c r="AD20" s="249"/>
      <c r="AE20" s="249"/>
      <c r="AF20" s="249"/>
    </row>
    <row r="21" spans="1:32" ht="43.5" customHeight="1" thickBot="1">
      <c r="A21" s="108">
        <v>3</v>
      </c>
      <c r="B21" s="111"/>
      <c r="C21" s="115"/>
      <c r="D21" s="116"/>
      <c r="E21" s="117"/>
      <c r="F21" s="119"/>
      <c r="G21" s="99">
        <f t="shared" ref="G21" si="0">DATEDIF(F21, DATE(2026+1, 3, 31),"y")</f>
        <v>127</v>
      </c>
      <c r="H21" s="109"/>
      <c r="I21" s="90"/>
      <c r="J21" s="90"/>
      <c r="K21" s="90"/>
      <c r="L21" s="90"/>
      <c r="M21" s="92"/>
      <c r="N21" s="109"/>
      <c r="O21" s="90"/>
      <c r="P21" s="90"/>
      <c r="Q21" s="92"/>
      <c r="R21" s="102"/>
      <c r="S21" s="72" t="s">
        <v>12</v>
      </c>
      <c r="T21" s="73"/>
      <c r="U21" s="74" t="s">
        <v>13</v>
      </c>
      <c r="V21" s="75"/>
      <c r="W21" s="76" t="s">
        <v>11</v>
      </c>
      <c r="X21" s="77" t="s">
        <v>114</v>
      </c>
      <c r="AB21" s="246"/>
      <c r="AC21" s="246"/>
      <c r="AD21" s="249"/>
      <c r="AE21" s="249"/>
      <c r="AF21" s="249"/>
    </row>
    <row r="22" spans="1:32" ht="43.5" customHeight="1" thickBot="1">
      <c r="A22" s="108"/>
      <c r="B22" s="112"/>
      <c r="C22" s="113"/>
      <c r="D22" s="114"/>
      <c r="E22" s="118"/>
      <c r="F22" s="120"/>
      <c r="G22" s="100"/>
      <c r="H22" s="110"/>
      <c r="I22" s="91"/>
      <c r="J22" s="91"/>
      <c r="K22" s="91"/>
      <c r="L22" s="91"/>
      <c r="M22" s="93"/>
      <c r="N22" s="110"/>
      <c r="O22" s="91"/>
      <c r="P22" s="91"/>
      <c r="Q22" s="93"/>
      <c r="R22" s="103"/>
      <c r="S22" s="104" t="s">
        <v>20</v>
      </c>
      <c r="T22" s="105"/>
      <c r="U22" s="105"/>
      <c r="V22" s="105"/>
      <c r="W22" s="106"/>
      <c r="X22" s="107"/>
      <c r="AB22" s="246"/>
      <c r="AC22" s="246"/>
      <c r="AD22" s="249"/>
      <c r="AE22" s="249"/>
      <c r="AF22" s="249"/>
    </row>
    <row r="23" spans="1:32" ht="43.5" customHeight="1" thickBot="1">
      <c r="A23" s="101">
        <v>4</v>
      </c>
      <c r="B23" s="111"/>
      <c r="C23" s="115"/>
      <c r="D23" s="116"/>
      <c r="E23" s="117"/>
      <c r="F23" s="119"/>
      <c r="G23" s="99">
        <f t="shared" ref="G23" si="1">DATEDIF(F23, DATE(2026+1, 3, 31),"y")</f>
        <v>127</v>
      </c>
      <c r="H23" s="109"/>
      <c r="I23" s="90"/>
      <c r="J23" s="90"/>
      <c r="K23" s="90"/>
      <c r="L23" s="90"/>
      <c r="M23" s="92"/>
      <c r="N23" s="109"/>
      <c r="O23" s="90"/>
      <c r="P23" s="90"/>
      <c r="Q23" s="92"/>
      <c r="R23" s="102"/>
      <c r="S23" s="72" t="s">
        <v>12</v>
      </c>
      <c r="T23" s="73"/>
      <c r="U23" s="74" t="s">
        <v>13</v>
      </c>
      <c r="V23" s="75"/>
      <c r="W23" s="76" t="s">
        <v>11</v>
      </c>
      <c r="X23" s="77" t="s">
        <v>114</v>
      </c>
      <c r="AB23" s="246"/>
      <c r="AC23" s="246"/>
      <c r="AD23" s="249"/>
      <c r="AE23" s="249"/>
      <c r="AF23" s="249"/>
    </row>
    <row r="24" spans="1:32" ht="43.5" customHeight="1" thickBot="1">
      <c r="A24" s="101"/>
      <c r="B24" s="112"/>
      <c r="C24" s="113"/>
      <c r="D24" s="114"/>
      <c r="E24" s="118"/>
      <c r="F24" s="120"/>
      <c r="G24" s="100"/>
      <c r="H24" s="110"/>
      <c r="I24" s="91"/>
      <c r="J24" s="91"/>
      <c r="K24" s="91"/>
      <c r="L24" s="91"/>
      <c r="M24" s="93"/>
      <c r="N24" s="110"/>
      <c r="O24" s="91"/>
      <c r="P24" s="91"/>
      <c r="Q24" s="93"/>
      <c r="R24" s="103"/>
      <c r="S24" s="104" t="s">
        <v>20</v>
      </c>
      <c r="T24" s="105"/>
      <c r="U24" s="105"/>
      <c r="V24" s="105"/>
      <c r="W24" s="106"/>
      <c r="X24" s="107"/>
    </row>
    <row r="25" spans="1:32" ht="43.5" customHeight="1" thickBot="1">
      <c r="A25" s="108">
        <v>5</v>
      </c>
      <c r="B25" s="111"/>
      <c r="C25" s="115"/>
      <c r="D25" s="116"/>
      <c r="E25" s="117"/>
      <c r="F25" s="119"/>
      <c r="G25" s="99">
        <f t="shared" ref="G25" si="2">DATEDIF(F25, DATE(2026+1, 3, 31),"y")</f>
        <v>127</v>
      </c>
      <c r="H25" s="109"/>
      <c r="I25" s="90"/>
      <c r="J25" s="90"/>
      <c r="K25" s="90"/>
      <c r="L25" s="90"/>
      <c r="M25" s="92"/>
      <c r="N25" s="109"/>
      <c r="O25" s="90"/>
      <c r="P25" s="90"/>
      <c r="Q25" s="92"/>
      <c r="R25" s="102"/>
      <c r="S25" s="72" t="s">
        <v>12</v>
      </c>
      <c r="T25" s="73"/>
      <c r="U25" s="74" t="s">
        <v>13</v>
      </c>
      <c r="V25" s="75"/>
      <c r="W25" s="76" t="s">
        <v>11</v>
      </c>
      <c r="X25" s="77" t="s">
        <v>114</v>
      </c>
    </row>
    <row r="26" spans="1:32" ht="43.5" customHeight="1" thickBot="1">
      <c r="A26" s="108"/>
      <c r="B26" s="112"/>
      <c r="C26" s="113"/>
      <c r="D26" s="114"/>
      <c r="E26" s="118"/>
      <c r="F26" s="120"/>
      <c r="G26" s="100"/>
      <c r="H26" s="110"/>
      <c r="I26" s="91"/>
      <c r="J26" s="91"/>
      <c r="K26" s="91"/>
      <c r="L26" s="91"/>
      <c r="M26" s="93"/>
      <c r="N26" s="110"/>
      <c r="O26" s="91"/>
      <c r="P26" s="91"/>
      <c r="Q26" s="93"/>
      <c r="R26" s="103"/>
      <c r="S26" s="104" t="s">
        <v>20</v>
      </c>
      <c r="T26" s="105"/>
      <c r="U26" s="105"/>
      <c r="V26" s="105"/>
      <c r="W26" s="106"/>
      <c r="X26" s="107"/>
    </row>
    <row r="27" spans="1:32" ht="43.5" customHeight="1" thickBot="1">
      <c r="A27" s="101">
        <v>6</v>
      </c>
      <c r="B27" s="111"/>
      <c r="C27" s="115"/>
      <c r="D27" s="116"/>
      <c r="E27" s="117"/>
      <c r="F27" s="119"/>
      <c r="G27" s="99">
        <f t="shared" ref="G27" si="3">DATEDIF(F27, DATE(2026+1, 3, 31),"y")</f>
        <v>127</v>
      </c>
      <c r="H27" s="109"/>
      <c r="I27" s="90"/>
      <c r="J27" s="90"/>
      <c r="K27" s="90"/>
      <c r="L27" s="90"/>
      <c r="M27" s="92"/>
      <c r="N27" s="109"/>
      <c r="O27" s="90"/>
      <c r="P27" s="90"/>
      <c r="Q27" s="92"/>
      <c r="R27" s="102"/>
      <c r="S27" s="72" t="s">
        <v>12</v>
      </c>
      <c r="T27" s="73"/>
      <c r="U27" s="74" t="s">
        <v>13</v>
      </c>
      <c r="V27" s="75"/>
      <c r="W27" s="76" t="s">
        <v>11</v>
      </c>
      <c r="X27" s="77" t="s">
        <v>114</v>
      </c>
    </row>
    <row r="28" spans="1:32" ht="43.5" customHeight="1" thickBot="1">
      <c r="A28" s="101"/>
      <c r="B28" s="112"/>
      <c r="C28" s="113"/>
      <c r="D28" s="114"/>
      <c r="E28" s="118"/>
      <c r="F28" s="120"/>
      <c r="G28" s="100"/>
      <c r="H28" s="110"/>
      <c r="I28" s="91"/>
      <c r="J28" s="91"/>
      <c r="K28" s="91"/>
      <c r="L28" s="91"/>
      <c r="M28" s="93"/>
      <c r="N28" s="110"/>
      <c r="O28" s="91"/>
      <c r="P28" s="91"/>
      <c r="Q28" s="93"/>
      <c r="R28" s="103"/>
      <c r="S28" s="104" t="s">
        <v>20</v>
      </c>
      <c r="T28" s="105"/>
      <c r="U28" s="105"/>
      <c r="V28" s="105"/>
      <c r="W28" s="106"/>
      <c r="X28" s="107"/>
    </row>
    <row r="29" spans="1:32" ht="43.5" customHeight="1" thickBot="1">
      <c r="A29" s="108">
        <v>7</v>
      </c>
      <c r="B29" s="111"/>
      <c r="C29" s="115"/>
      <c r="D29" s="116"/>
      <c r="E29" s="117"/>
      <c r="F29" s="119"/>
      <c r="G29" s="99">
        <f t="shared" ref="G29" si="4">DATEDIF(F29, DATE(2026+1, 3, 31),"y")</f>
        <v>127</v>
      </c>
      <c r="H29" s="109"/>
      <c r="I29" s="90"/>
      <c r="J29" s="90"/>
      <c r="K29" s="90"/>
      <c r="L29" s="90"/>
      <c r="M29" s="92"/>
      <c r="N29" s="109"/>
      <c r="O29" s="90"/>
      <c r="P29" s="90"/>
      <c r="Q29" s="92"/>
      <c r="R29" s="102"/>
      <c r="S29" s="72" t="s">
        <v>12</v>
      </c>
      <c r="T29" s="73"/>
      <c r="U29" s="74" t="s">
        <v>13</v>
      </c>
      <c r="V29" s="75"/>
      <c r="W29" s="76" t="s">
        <v>11</v>
      </c>
      <c r="X29" s="77" t="s">
        <v>114</v>
      </c>
    </row>
    <row r="30" spans="1:32" ht="43.5" customHeight="1" thickBot="1">
      <c r="A30" s="108"/>
      <c r="B30" s="112"/>
      <c r="C30" s="113"/>
      <c r="D30" s="114"/>
      <c r="E30" s="118"/>
      <c r="F30" s="120"/>
      <c r="G30" s="100"/>
      <c r="H30" s="110"/>
      <c r="I30" s="91"/>
      <c r="J30" s="91"/>
      <c r="K30" s="91"/>
      <c r="L30" s="91"/>
      <c r="M30" s="93"/>
      <c r="N30" s="110"/>
      <c r="O30" s="91"/>
      <c r="P30" s="91"/>
      <c r="Q30" s="93"/>
      <c r="R30" s="103"/>
      <c r="S30" s="104" t="s">
        <v>20</v>
      </c>
      <c r="T30" s="105"/>
      <c r="U30" s="105"/>
      <c r="V30" s="105"/>
      <c r="W30" s="106"/>
      <c r="X30" s="107"/>
    </row>
    <row r="31" spans="1:32" ht="43.5" customHeight="1" thickBot="1">
      <c r="A31" s="101">
        <v>8</v>
      </c>
      <c r="B31" s="111"/>
      <c r="C31" s="115"/>
      <c r="D31" s="116"/>
      <c r="E31" s="117"/>
      <c r="F31" s="119"/>
      <c r="G31" s="99">
        <f t="shared" ref="G31" si="5">DATEDIF(F31, DATE(2026+1, 3, 31),"y")</f>
        <v>127</v>
      </c>
      <c r="H31" s="109"/>
      <c r="I31" s="90"/>
      <c r="J31" s="90"/>
      <c r="K31" s="90"/>
      <c r="L31" s="90"/>
      <c r="M31" s="92"/>
      <c r="N31" s="109"/>
      <c r="O31" s="90"/>
      <c r="P31" s="90"/>
      <c r="Q31" s="92"/>
      <c r="R31" s="102"/>
      <c r="S31" s="72" t="s">
        <v>12</v>
      </c>
      <c r="T31" s="73"/>
      <c r="U31" s="74" t="s">
        <v>13</v>
      </c>
      <c r="V31" s="75"/>
      <c r="W31" s="76" t="s">
        <v>11</v>
      </c>
      <c r="X31" s="77" t="s">
        <v>114</v>
      </c>
    </row>
    <row r="32" spans="1:32" ht="43.5" customHeight="1" thickBot="1">
      <c r="A32" s="101"/>
      <c r="B32" s="112"/>
      <c r="C32" s="113"/>
      <c r="D32" s="114"/>
      <c r="E32" s="118"/>
      <c r="F32" s="120"/>
      <c r="G32" s="100"/>
      <c r="H32" s="110"/>
      <c r="I32" s="91"/>
      <c r="J32" s="91"/>
      <c r="K32" s="91"/>
      <c r="L32" s="91"/>
      <c r="M32" s="93"/>
      <c r="N32" s="110"/>
      <c r="O32" s="91"/>
      <c r="P32" s="91"/>
      <c r="Q32" s="93"/>
      <c r="R32" s="103"/>
      <c r="S32" s="104" t="s">
        <v>20</v>
      </c>
      <c r="T32" s="105"/>
      <c r="U32" s="105"/>
      <c r="V32" s="105"/>
      <c r="W32" s="106"/>
      <c r="X32" s="107"/>
    </row>
    <row r="33" spans="1:24" ht="43.5" customHeight="1" thickBot="1">
      <c r="A33" s="108">
        <v>9</v>
      </c>
      <c r="B33" s="111"/>
      <c r="C33" s="115"/>
      <c r="D33" s="116"/>
      <c r="E33" s="117"/>
      <c r="F33" s="119"/>
      <c r="G33" s="99">
        <f t="shared" ref="G33" si="6">DATEDIF(F33, DATE(2026+1, 3, 31),"y")</f>
        <v>127</v>
      </c>
      <c r="H33" s="109"/>
      <c r="I33" s="90"/>
      <c r="J33" s="90"/>
      <c r="K33" s="90"/>
      <c r="L33" s="90"/>
      <c r="M33" s="92"/>
      <c r="N33" s="109"/>
      <c r="O33" s="90"/>
      <c r="P33" s="90"/>
      <c r="Q33" s="92"/>
      <c r="R33" s="102"/>
      <c r="S33" s="72" t="s">
        <v>12</v>
      </c>
      <c r="T33" s="73"/>
      <c r="U33" s="74" t="s">
        <v>13</v>
      </c>
      <c r="V33" s="75"/>
      <c r="W33" s="76" t="s">
        <v>11</v>
      </c>
      <c r="X33" s="77" t="s">
        <v>114</v>
      </c>
    </row>
    <row r="34" spans="1:24" ht="43.5" customHeight="1" thickBot="1">
      <c r="A34" s="108"/>
      <c r="B34" s="112"/>
      <c r="C34" s="113"/>
      <c r="D34" s="114"/>
      <c r="E34" s="118"/>
      <c r="F34" s="120"/>
      <c r="G34" s="100"/>
      <c r="H34" s="110"/>
      <c r="I34" s="91"/>
      <c r="J34" s="91"/>
      <c r="K34" s="91"/>
      <c r="L34" s="91"/>
      <c r="M34" s="93"/>
      <c r="N34" s="110"/>
      <c r="O34" s="91"/>
      <c r="P34" s="91"/>
      <c r="Q34" s="93"/>
      <c r="R34" s="103"/>
      <c r="S34" s="104" t="s">
        <v>20</v>
      </c>
      <c r="T34" s="105"/>
      <c r="U34" s="105"/>
      <c r="V34" s="105"/>
      <c r="W34" s="106"/>
      <c r="X34" s="107"/>
    </row>
    <row r="35" spans="1:24" ht="43.5" customHeight="1" thickBot="1">
      <c r="A35" s="101">
        <v>10</v>
      </c>
      <c r="B35" s="111"/>
      <c r="C35" s="115"/>
      <c r="D35" s="116"/>
      <c r="E35" s="117"/>
      <c r="F35" s="119"/>
      <c r="G35" s="99">
        <f t="shared" ref="G35" si="7">DATEDIF(F35, DATE(2026+1, 3, 31),"y")</f>
        <v>127</v>
      </c>
      <c r="H35" s="109"/>
      <c r="I35" s="90"/>
      <c r="J35" s="90"/>
      <c r="K35" s="90"/>
      <c r="L35" s="90"/>
      <c r="M35" s="92"/>
      <c r="N35" s="109"/>
      <c r="O35" s="90"/>
      <c r="P35" s="90"/>
      <c r="Q35" s="92"/>
      <c r="R35" s="102"/>
      <c r="S35" s="72" t="s">
        <v>12</v>
      </c>
      <c r="T35" s="73"/>
      <c r="U35" s="74" t="s">
        <v>13</v>
      </c>
      <c r="V35" s="75"/>
      <c r="W35" s="76" t="s">
        <v>11</v>
      </c>
      <c r="X35" s="77" t="s">
        <v>114</v>
      </c>
    </row>
    <row r="36" spans="1:24" ht="43.5" customHeight="1">
      <c r="A36" s="101"/>
      <c r="B36" s="112"/>
      <c r="C36" s="113"/>
      <c r="D36" s="114"/>
      <c r="E36" s="118"/>
      <c r="F36" s="120"/>
      <c r="G36" s="100"/>
      <c r="H36" s="110"/>
      <c r="I36" s="91"/>
      <c r="J36" s="91"/>
      <c r="K36" s="91"/>
      <c r="L36" s="91"/>
      <c r="M36" s="93"/>
      <c r="N36" s="110"/>
      <c r="O36" s="91"/>
      <c r="P36" s="91"/>
      <c r="Q36" s="93"/>
      <c r="R36" s="103"/>
      <c r="S36" s="104" t="s">
        <v>20</v>
      </c>
      <c r="T36" s="105"/>
      <c r="U36" s="105"/>
      <c r="V36" s="105"/>
      <c r="W36" s="106"/>
      <c r="X36" s="107"/>
    </row>
  </sheetData>
  <mergeCells count="233">
    <mergeCell ref="V3:X3"/>
    <mergeCell ref="D4:G4"/>
    <mergeCell ref="D9:G9"/>
    <mergeCell ref="V14:X15"/>
    <mergeCell ref="S16:U16"/>
    <mergeCell ref="V16:X16"/>
    <mergeCell ref="F31:F32"/>
    <mergeCell ref="S20:X20"/>
    <mergeCell ref="S18:X18"/>
    <mergeCell ref="S22:X22"/>
    <mergeCell ref="S24:X24"/>
    <mergeCell ref="S30:X30"/>
    <mergeCell ref="M29:M30"/>
    <mergeCell ref="K15:K16"/>
    <mergeCell ref="P15:P16"/>
    <mergeCell ref="R15:R16"/>
    <mergeCell ref="H14:L14"/>
    <mergeCell ref="M14:M16"/>
    <mergeCell ref="Q15:Q16"/>
    <mergeCell ref="Q17:Q18"/>
    <mergeCell ref="Q19:Q20"/>
    <mergeCell ref="Q21:Q22"/>
    <mergeCell ref="O23:O24"/>
    <mergeCell ref="P23:P24"/>
    <mergeCell ref="R23:R24"/>
    <mergeCell ref="K19:K20"/>
    <mergeCell ref="P21:P22"/>
    <mergeCell ref="R21:R22"/>
    <mergeCell ref="L19:L20"/>
    <mergeCell ref="L17:L18"/>
    <mergeCell ref="I19:I20"/>
    <mergeCell ref="I17:I18"/>
    <mergeCell ref="K17:K18"/>
    <mergeCell ref="J17:J18"/>
    <mergeCell ref="J19:J20"/>
    <mergeCell ref="M19:M20"/>
    <mergeCell ref="M21:M22"/>
    <mergeCell ref="N19:N20"/>
    <mergeCell ref="O19:O20"/>
    <mergeCell ref="O21:O22"/>
    <mergeCell ref="P19:P20"/>
    <mergeCell ref="R19:R20"/>
    <mergeCell ref="N23:N24"/>
    <mergeCell ref="L21:L22"/>
    <mergeCell ref="N21:N22"/>
    <mergeCell ref="J21:J22"/>
    <mergeCell ref="S14:U15"/>
    <mergeCell ref="C1:O1"/>
    <mergeCell ref="B12:N12"/>
    <mergeCell ref="H13:R13"/>
    <mergeCell ref="C16:D16"/>
    <mergeCell ref="N17:N18"/>
    <mergeCell ref="O17:O18"/>
    <mergeCell ref="P17:P18"/>
    <mergeCell ref="R17:R18"/>
    <mergeCell ref="C17:D17"/>
    <mergeCell ref="E17:E18"/>
    <mergeCell ref="F17:F18"/>
    <mergeCell ref="H17:H18"/>
    <mergeCell ref="J15:J16"/>
    <mergeCell ref="H15:H16"/>
    <mergeCell ref="I15:I16"/>
    <mergeCell ref="M17:M18"/>
    <mergeCell ref="L15:L16"/>
    <mergeCell ref="N15:N16"/>
    <mergeCell ref="O15:O16"/>
    <mergeCell ref="C2:D2"/>
    <mergeCell ref="D10:H10"/>
    <mergeCell ref="B7:C7"/>
    <mergeCell ref="B9:C9"/>
    <mergeCell ref="F33:F34"/>
    <mergeCell ref="F35:F36"/>
    <mergeCell ref="C3:H3"/>
    <mergeCell ref="D5:H5"/>
    <mergeCell ref="D6:H6"/>
    <mergeCell ref="D7:H7"/>
    <mergeCell ref="D8:H8"/>
    <mergeCell ref="A19:A20"/>
    <mergeCell ref="B19:B20"/>
    <mergeCell ref="C19:D19"/>
    <mergeCell ref="E19:E20"/>
    <mergeCell ref="F19:F20"/>
    <mergeCell ref="H19:H20"/>
    <mergeCell ref="C20:D20"/>
    <mergeCell ref="G17:G18"/>
    <mergeCell ref="A17:A18"/>
    <mergeCell ref="B17:B18"/>
    <mergeCell ref="A23:A24"/>
    <mergeCell ref="H23:H24"/>
    <mergeCell ref="A25:A26"/>
    <mergeCell ref="B25:B26"/>
    <mergeCell ref="C25:D25"/>
    <mergeCell ref="E25:E26"/>
    <mergeCell ref="F25:F26"/>
    <mergeCell ref="K21:K22"/>
    <mergeCell ref="J23:J24"/>
    <mergeCell ref="K23:K24"/>
    <mergeCell ref="M23:M24"/>
    <mergeCell ref="A15:A16"/>
    <mergeCell ref="C15:D15"/>
    <mergeCell ref="E15:E16"/>
    <mergeCell ref="F15:F16"/>
    <mergeCell ref="C18:D18"/>
    <mergeCell ref="G15:G16"/>
    <mergeCell ref="A21:A22"/>
    <mergeCell ref="B21:B22"/>
    <mergeCell ref="C21:D21"/>
    <mergeCell ref="E21:E22"/>
    <mergeCell ref="F21:F22"/>
    <mergeCell ref="H21:H22"/>
    <mergeCell ref="C22:D22"/>
    <mergeCell ref="C24:D24"/>
    <mergeCell ref="I21:I22"/>
    <mergeCell ref="I23:I24"/>
    <mergeCell ref="B23:B24"/>
    <mergeCell ref="C23:D23"/>
    <mergeCell ref="E23:E24"/>
    <mergeCell ref="F23:F24"/>
    <mergeCell ref="R25:R26"/>
    <mergeCell ref="C26:D26"/>
    <mergeCell ref="S26:X26"/>
    <mergeCell ref="A27:A28"/>
    <mergeCell ref="B27:B28"/>
    <mergeCell ref="C27:D27"/>
    <mergeCell ref="E27:E28"/>
    <mergeCell ref="F27:F28"/>
    <mergeCell ref="H27:H28"/>
    <mergeCell ref="L27:L28"/>
    <mergeCell ref="H25:H26"/>
    <mergeCell ref="L25:L26"/>
    <mergeCell ref="N25:N26"/>
    <mergeCell ref="O25:O26"/>
    <mergeCell ref="P25:P26"/>
    <mergeCell ref="I25:I26"/>
    <mergeCell ref="J25:J26"/>
    <mergeCell ref="K25:K26"/>
    <mergeCell ref="M25:M26"/>
    <mergeCell ref="K35:K36"/>
    <mergeCell ref="A31:A32"/>
    <mergeCell ref="B31:B32"/>
    <mergeCell ref="C31:D31"/>
    <mergeCell ref="E31:E32"/>
    <mergeCell ref="S28:X28"/>
    <mergeCell ref="A29:A30"/>
    <mergeCell ref="B29:B30"/>
    <mergeCell ref="C29:D29"/>
    <mergeCell ref="E29:E30"/>
    <mergeCell ref="F29:F30"/>
    <mergeCell ref="H29:H30"/>
    <mergeCell ref="L29:L30"/>
    <mergeCell ref="N29:N30"/>
    <mergeCell ref="N27:N28"/>
    <mergeCell ref="O27:O28"/>
    <mergeCell ref="P27:P28"/>
    <mergeCell ref="R27:R28"/>
    <mergeCell ref="C28:D28"/>
    <mergeCell ref="I27:I28"/>
    <mergeCell ref="J27:J28"/>
    <mergeCell ref="K27:K28"/>
    <mergeCell ref="M31:M32"/>
    <mergeCell ref="C30:D30"/>
    <mergeCell ref="I35:I36"/>
    <mergeCell ref="R35:R36"/>
    <mergeCell ref="C36:D36"/>
    <mergeCell ref="S36:X36"/>
    <mergeCell ref="S34:X34"/>
    <mergeCell ref="C35:D35"/>
    <mergeCell ref="E35:E36"/>
    <mergeCell ref="H35:H36"/>
    <mergeCell ref="L35:L36"/>
    <mergeCell ref="N35:N36"/>
    <mergeCell ref="N33:N34"/>
    <mergeCell ref="O33:O34"/>
    <mergeCell ref="P33:P34"/>
    <mergeCell ref="R33:R34"/>
    <mergeCell ref="C34:D34"/>
    <mergeCell ref="I33:I34"/>
    <mergeCell ref="J33:J34"/>
    <mergeCell ref="K33:K34"/>
    <mergeCell ref="M33:M34"/>
    <mergeCell ref="O35:O36"/>
    <mergeCell ref="P35:P36"/>
    <mergeCell ref="Q35:Q36"/>
    <mergeCell ref="M35:M36"/>
    <mergeCell ref="J35:J36"/>
    <mergeCell ref="G35:G36"/>
    <mergeCell ref="A35:A36"/>
    <mergeCell ref="R31:R32"/>
    <mergeCell ref="S32:X32"/>
    <mergeCell ref="A33:A34"/>
    <mergeCell ref="N31:N32"/>
    <mergeCell ref="O31:O32"/>
    <mergeCell ref="P31:P32"/>
    <mergeCell ref="O29:O30"/>
    <mergeCell ref="P29:P30"/>
    <mergeCell ref="R29:R30"/>
    <mergeCell ref="J31:J32"/>
    <mergeCell ref="K31:K32"/>
    <mergeCell ref="K29:K30"/>
    <mergeCell ref="I31:I32"/>
    <mergeCell ref="B35:B36"/>
    <mergeCell ref="C32:D32"/>
    <mergeCell ref="B33:B34"/>
    <mergeCell ref="C33:D33"/>
    <mergeCell ref="E33:E34"/>
    <mergeCell ref="H33:H34"/>
    <mergeCell ref="L33:L34"/>
    <mergeCell ref="H31:H32"/>
    <mergeCell ref="L31:L32"/>
    <mergeCell ref="F2:H2"/>
    <mergeCell ref="I29:I30"/>
    <mergeCell ref="J29:J30"/>
    <mergeCell ref="Q23:Q24"/>
    <mergeCell ref="Q25:Q26"/>
    <mergeCell ref="Q27:Q28"/>
    <mergeCell ref="Q29:Q30"/>
    <mergeCell ref="Q31:Q32"/>
    <mergeCell ref="Q33:Q34"/>
    <mergeCell ref="B13:G13"/>
    <mergeCell ref="N14:Q14"/>
    <mergeCell ref="B10:C10"/>
    <mergeCell ref="B5:C5"/>
    <mergeCell ref="B4:C4"/>
    <mergeCell ref="G19:G20"/>
    <mergeCell ref="G21:G22"/>
    <mergeCell ref="G23:G24"/>
    <mergeCell ref="G25:G26"/>
    <mergeCell ref="G27:G28"/>
    <mergeCell ref="G29:G30"/>
    <mergeCell ref="G31:G32"/>
    <mergeCell ref="G33:G34"/>
    <mergeCell ref="M27:M28"/>
    <mergeCell ref="L23:L24"/>
  </mergeCells>
  <phoneticPr fontId="1"/>
  <dataValidations xWindow="710" yWindow="435" count="12">
    <dataValidation allowBlank="1" showInputMessage="1" showErrorMessage="1" promptTitle="単独で受診できます" prompt="一般健診・子宮頸がん(単独)どちらかの選択が必要です" sqref="M14 H14"/>
    <dataValidation imeMode="halfKatakana" allowBlank="1" showInputMessage="1" showErrorMessage="1" promptTitle="加入者のフリガナ" prompt="協会けんぽ加入手続きした時のフリガナです。_x000a_これに間違いがあると補助金申請ができません。" sqref="C17:D17 C35:D35 C21:D21 C23:D23 C25:D25 C27:D27 C29:D29 C31:D31 C33:D33 C19:D19"/>
    <dataValidation type="list" showInputMessage="1" showErrorMessage="1" promptTitle="加入者の性別" sqref="E17:E36">
      <formula1>"男,女"</formula1>
    </dataValidation>
    <dataValidation errorStyle="information" imeMode="disabled" allowBlank="1" showInputMessage="1" showErrorMessage="1" errorTitle="健康保険証の番号" error="桁数は事業所によって変わります。_x000a_先頭ゼロが省略してかまいません" promptTitle="健康保険証の番号" prompt="被保険者に割り当てられた個別の番号です_x000a_脱退・加入された場合は最新の番号が必要です" sqref="B17:B36"/>
    <dataValidation allowBlank="1" showInputMessage="1" showErrorMessage="1" promptTitle="加入者の生年月日" prompt="西暦ならyy/mm/dd_x000a_和暦なら(昭和なら) Syy/mm/dd_x000a_と入力してください_x000a_" sqref="F17:F36"/>
    <dataValidation imeMode="on" allowBlank="1" showInputMessage="1" showErrorMessage="1" promptTitle="加入者の氏名" prompt="漢字でお名前を入力してください。_x000a_外国籍の方は全角文字（カタカナ等）で入力してください" sqref="C18:D18 C36:D36 C22:D22 C24:D24 C26:D26 C28:D28 C30:D30 C32:D32 C34:D34 C20:D20"/>
    <dataValidation allowBlank="1" showInputMessage="1" showErrorMessage="1" promptTitle="電話番号" prompt="協会けんぽの登録に関係なく、_x000a_当クリニックからご連絡を差し上げる_x000a_ご担当者様の連絡先を入力して下さい" sqref="I10:M10"/>
    <dataValidation allowBlank="1" showInputMessage="1" showErrorMessage="1" promptTitle="ご担当者様" prompt="協会けんぽの登録に関係なく、_x000a_当クリニックからご連絡を差し上げる_x000a_ご担当者様を入力して下さい" sqref="I9:M9"/>
    <dataValidation allowBlank="1" showInputMessage="1" showErrorMessage="1" promptTitle="受診確定日" prompt="当院担当者がお電話・メール等で受診日調整・決定後に入力します。" sqref="X17 X35 X21 X23 X25 X27 X29 X31 X33 X19"/>
    <dataValidation allowBlank="1" showInputMessage="1" showErrorMessage="1" promptTitle="申込み日" prompt="お使いのPCの設定日付をもとに自動で入力されます。" sqref="F2:H2"/>
    <dataValidation allowBlank="1" showInputMessage="1" showErrorMessage="1" promptTitle="オプション検査（個人希望）" prompt="任意で追加するオプション検査です。_x000a_協会健保からの助成金はなく、全額個人負担となります。_x000a_※料金等は別シートをご参照ください。" sqref="R14:R16"/>
    <dataValidation allowBlank="1" showErrorMessage="1" promptTitle="健診予定日" prompt="当クリニックにご予約いただいた日付を入力してください_x000a_複数日程がある場合は最初の日にまとめていただいても構いません" sqref="S17:W17 S19:W19 S21:W21 S23:W23 S25:W25 S27:W27 S29:W29 S31:W31 S33:W33 S35:W35"/>
  </dataValidations>
  <pageMargins left="0" right="0" top="7.874015748031496E-2" bottom="7.874015748031496E-2" header="0" footer="0.31496062992125984"/>
  <pageSetup paperSize="9" scale="40" fitToHeight="0" orientation="landscape" r:id="rId1"/>
  <headerFooter>
    <oddFooter>&amp;P ページ</oddFooter>
  </headerFooter>
  <drawing r:id="rId2"/>
  <extLst>
    <ext xmlns:x14="http://schemas.microsoft.com/office/spreadsheetml/2009/9/main" uri="{CCE6A557-97BC-4b89-ADB6-D9C93CAAB3DF}">
      <x14:dataValidations xmlns:xm="http://schemas.microsoft.com/office/excel/2006/main" xWindow="710" yWindow="435" count="10">
        <x14:dataValidation type="list" allowBlank="1" showInputMessage="1" showErrorMessage="1" promptTitle="一般健診等" prompt="ご希望の健診を選択ください。_x000a_35歳以下または75歳以上で協会けんぽ健診補助対象外の方で_x000a_協会けんぽ一般健診（胃検査なし）と同様の検査を希望される場合には■一般健診同様（35歳以下）を選択ください。_x000a_これ意外にも法定健診等も受診可能です。当院ホームページまたは_x000a_お電話でお問い合わせください。">
          <x14:formula1>
            <xm:f>※参照データ!$A$2:$A$5</xm:f>
          </x14:formula1>
          <xm:sqref>H17:H36</xm:sqref>
        </x14:dataValidation>
        <x14:dataValidation type="list" allowBlank="1" showInputMessage="1" showErrorMessage="1" promptTitle="協会けんぽ　乳がん検診" prompt="マンモグラフィ（放射線検査）による検査です。若年者や授乳中の方は乳腺が白く映る「デンスブレスト（高濃度乳房）」で、腫瘤との判別が困難なうえ、痛みも感じやすいため、あまりお勧めいたしません。その場合は乳腺エコー（助成金無し）をご検討ください。また妊娠中の方は受診できません。_x000a_受診者負担金_x000a_■40代：1,700円　■50代～：980円">
          <x14:formula1>
            <xm:f>※参照データ!$A$9:$A$10</xm:f>
          </x14:formula1>
          <xm:sqref>N17:N36</xm:sqref>
        </x14:dataValidation>
        <x14:dataValidation type="list" allowBlank="1" showInputMessage="1" showErrorMessage="1" promptTitle="一般健診等" prompt="40歳, 45歳, 50歳, 55歳, 60歳, 65歳, 70歳の協会健保被保険者が希望すれば、「一般健診」に加え腹部超音波や眼底検査等を追加できる制度です。節目項目だけを受診することはできません。_x000a_受診者負担金：2,780円">
          <x14:formula1>
            <xm:f>※参照データ!$A$9:$A$10</xm:f>
          </x14:formula1>
          <xm:sqref>K17:K36</xm:sqref>
        </x14:dataValidation>
        <x14:dataValidation type="list" allowBlank="1" showInputMessage="1" showErrorMessage="1" promptTitle="若年健診" prompt="20歳、25歳、30歳の協会健保加入被保険者の方を対象とした健診です。「胃検査」、「便潜血検査」等がないため、「一般健診」受診者より短時間での受診が可能です。_x000a_受診者負担金：2,500円_x000a_35歳未満の対象年齢以外の方には、「法定健診」等も受診可能です。当院ホームページまたは_x000a_お電話でお問い合わせください。">
          <x14:formula1>
            <xm:f>※参照データ!$A$9:$A$10</xm:f>
          </x14:formula1>
          <xm:sqref>J17:J36</xm:sqref>
        </x14:dataValidation>
        <x14:dataValidation type="list" allowBlank="1" showInputMessage="1" showErrorMessage="1" promptTitle="協会けんぽ人間ドック" prompt="令和8年度（2026年4月～）より、35～74歳の協会健保加入被保険者を対象に、年度内1回に限り、「人間ドック」を受診することができる制度です。協会健保から最大25,000円の補助金があり、「一般健診」より充実した検査内容となっています。_x000a_受診者負担金：5,500円_x000a_">
          <x14:formula1>
            <xm:f>※参照データ!$A$9:$A$10</xm:f>
          </x14:formula1>
          <xm:sqref>I17:I36</xm:sqref>
        </x14:dataValidation>
        <x14:dataValidation type="list" allowBlank="1" showInputMessage="1" showErrorMessage="1" promptTitle="協会けんぽ　骨粗鬆症検診" prompt="40歳以上の協会健保加入者の女性で、年度内に偶数年齢の方を対象とした検査です。_x000a_腰椎の骨密度をX線で撮影・測定するDXA法という方式で検査します。検査装置に仰向けの状態で、数分間静止して頂きます。この体制維持が難しい場合や妊娠中の方は受診できません。_x000a_受診者負担金：1,110円">
          <x14:formula1>
            <xm:f>※参照データ!$A$9:$A$10</xm:f>
          </x14:formula1>
          <xm:sqref>P17:P36</xm:sqref>
        </x14:dataValidation>
        <x14:dataValidation type="list" allowBlank="1" showInputMessage="1" showErrorMessage="1" promptTitle="子宮がん検診" prompt="20歳～74歳の協会健保加入者で年度内に偶数年齢の女性を対象とした検査です。検査施行は婦人科医師が担当します。_x000a_同日に大腸内視鏡検査は施行出来ません。_x000a_受診者負担金：990円_x000a_　">
          <x14:formula1>
            <xm:f>※参照データ!$A$9:$A$10</xm:f>
          </x14:formula1>
          <xm:sqref>O17:O36 L17:L36</xm:sqref>
        </x14:dataValidation>
        <x14:dataValidation type="list" allowBlank="1" showInputMessage="1" showErrorMessage="1" promptTitle="協会けんぽ　喀痰検査" prompt="痰（たん）を採取し、その中に細菌などが含まれているかを調べる検査です。呼吸器系疾患（結核や肺がん、肺炎等）の早期発見を目的です。※協会けんぽ喀痰検査では喫煙指数600以上の方が対象となります。_x000a_【喫煙指数の計算式】　_x000a_例：1日20本を30年間吸っている場合_x000a_喫煙指数計算式　20本×30年＝600 　検査対象に該当します。_x000a_受診者負担金：590円">
          <x14:formula1>
            <xm:f>※参照データ!$A$9:$A$10</xm:f>
          </x14:formula1>
          <xm:sqref>Q17:Q36</xm:sqref>
        </x14:dataValidation>
        <x14:dataValidation type="list" allowBlank="1" showInputMessage="1" showErrorMessage="1" promptTitle="個人オプション検査" prompt="オプション検査には同日に検査できない組み合わせがあります。_x000a_その場合は複数日での受診となります_x000a_■同日に検査できないもの（例）_x000a_・大腸内視鏡検査+脳ドック_x000a_　➔【対応案】脳ドックのみ別日受診_x000a_・大腸内視鏡検査+子宮がん検診_x000a_　➔【対応案】子宮がん検診のみ別日受診">
          <x14:formula1>
            <xm:f>※参照データ!$K$1:$K$8</xm:f>
          </x14:formula1>
          <xm:sqref>R17:R36</xm:sqref>
        </x14:dataValidation>
        <x14:dataValidation type="list" allowBlank="1" showInputMessage="1" showErrorMessage="1" promptTitle="胃検査" prompt="一般健診（胃あり）希望者はご選択ください。_x000a_※胃カメラ（経口）では担当医師の判断で頭がぼんやりするお薬を使用することがあります。受診当日の自動車運転等は出来ません。_x000a_また、頭がぼんやりするお薬を用いての一日の検査数には限りがあります。可能な限り胃カメラ（経鼻）をご選択頂きますようお願いいたします。_x000a_～胃カメラ検査（経鼻/経口）選択された方には差額料金として3,300円を別途請求いたします。">
          <x14:formula1>
            <xm:f>※参照データ!$F$1:$F$4</xm:f>
          </x14:formula1>
          <xm:sqref>M17:M36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9:M119"/>
  <sheetViews>
    <sheetView topLeftCell="A51" zoomScaleNormal="100" workbookViewId="0">
      <selection activeCell="S13" sqref="S13"/>
    </sheetView>
  </sheetViews>
  <sheetFormatPr defaultRowHeight="13.5"/>
  <cols>
    <col min="1" max="1" width="5.75" style="25" customWidth="1"/>
    <col min="2" max="2" width="9.625" style="25" customWidth="1"/>
    <col min="3" max="4" width="14.75" style="25" customWidth="1"/>
    <col min="5" max="5" width="10.5" style="25" customWidth="1"/>
    <col min="6" max="13" width="3.875" style="25" customWidth="1"/>
    <col min="14" max="16384" width="9" style="25"/>
  </cols>
  <sheetData>
    <row r="29" spans="1:13" ht="18.75" customHeight="1">
      <c r="A29" s="202" t="s">
        <v>52</v>
      </c>
      <c r="B29" s="202"/>
      <c r="C29" s="202"/>
    </row>
    <row r="30" spans="1:13" ht="13.5" customHeight="1">
      <c r="A30" s="202"/>
      <c r="B30" s="202"/>
      <c r="C30" s="202"/>
    </row>
    <row r="31" spans="1:13" s="27" customFormat="1" ht="13.5" customHeight="1">
      <c r="A31" s="203"/>
      <c r="B31" s="203"/>
      <c r="C31" s="203"/>
      <c r="D31" s="26"/>
      <c r="F31" s="204" t="s">
        <v>53</v>
      </c>
      <c r="G31" s="204"/>
      <c r="H31" s="205" t="s">
        <v>54</v>
      </c>
      <c r="I31" s="205"/>
      <c r="J31" s="206" t="s">
        <v>55</v>
      </c>
      <c r="K31" s="206"/>
      <c r="L31" s="207" t="s">
        <v>56</v>
      </c>
      <c r="M31" s="207"/>
    </row>
    <row r="32" spans="1:13" s="27" customFormat="1" ht="13.5" customHeight="1">
      <c r="A32" s="28" t="s">
        <v>57</v>
      </c>
      <c r="B32" s="29"/>
      <c r="C32" s="208" t="s">
        <v>58</v>
      </c>
      <c r="D32" s="209"/>
      <c r="E32" s="210"/>
      <c r="F32" s="211" t="s">
        <v>59</v>
      </c>
      <c r="G32" s="211"/>
      <c r="H32" s="211" t="s">
        <v>59</v>
      </c>
      <c r="I32" s="211"/>
      <c r="J32" s="211" t="s">
        <v>59</v>
      </c>
      <c r="K32" s="211"/>
      <c r="L32" s="211" t="s">
        <v>59</v>
      </c>
      <c r="M32" s="211"/>
    </row>
    <row r="33" spans="1:13" s="27" customFormat="1" ht="13.5" customHeight="1">
      <c r="A33" s="30" t="s">
        <v>60</v>
      </c>
      <c r="B33" s="31"/>
      <c r="C33" s="213" t="s">
        <v>61</v>
      </c>
      <c r="D33" s="214"/>
      <c r="E33" s="215"/>
      <c r="F33" s="216" t="s">
        <v>59</v>
      </c>
      <c r="G33" s="216"/>
      <c r="H33" s="216" t="s">
        <v>59</v>
      </c>
      <c r="I33" s="216"/>
      <c r="J33" s="216" t="s">
        <v>59</v>
      </c>
      <c r="K33" s="216"/>
      <c r="L33" s="216" t="s">
        <v>59</v>
      </c>
      <c r="M33" s="216"/>
    </row>
    <row r="34" spans="1:13" s="27" customFormat="1" ht="13.5" customHeight="1">
      <c r="A34" s="32"/>
      <c r="B34" s="33"/>
      <c r="C34" s="34" t="s">
        <v>62</v>
      </c>
      <c r="D34" s="35"/>
      <c r="E34" s="36"/>
      <c r="F34" s="217"/>
      <c r="G34" s="217"/>
      <c r="H34" s="217" t="s">
        <v>59</v>
      </c>
      <c r="I34" s="217"/>
      <c r="J34" s="217"/>
      <c r="K34" s="217"/>
      <c r="L34" s="217" t="s">
        <v>59</v>
      </c>
      <c r="M34" s="217"/>
    </row>
    <row r="35" spans="1:13" s="27" customFormat="1" ht="13.5" customHeight="1">
      <c r="A35" s="37"/>
      <c r="B35" s="38"/>
      <c r="C35" s="39" t="s">
        <v>63</v>
      </c>
      <c r="D35" s="40"/>
      <c r="E35" s="41"/>
      <c r="F35" s="212"/>
      <c r="G35" s="212"/>
      <c r="H35" s="212"/>
      <c r="I35" s="212"/>
      <c r="J35" s="212"/>
      <c r="K35" s="212"/>
      <c r="L35" s="212" t="s">
        <v>59</v>
      </c>
      <c r="M35" s="212"/>
    </row>
    <row r="36" spans="1:13" s="27" customFormat="1" ht="13.5" customHeight="1">
      <c r="A36" s="32" t="s">
        <v>64</v>
      </c>
      <c r="B36" s="33"/>
      <c r="C36" s="34" t="s">
        <v>65</v>
      </c>
      <c r="D36" s="35"/>
      <c r="E36" s="36"/>
      <c r="F36" s="211" t="s">
        <v>59</v>
      </c>
      <c r="G36" s="211"/>
      <c r="H36" s="211" t="s">
        <v>59</v>
      </c>
      <c r="I36" s="211"/>
      <c r="J36" s="211" t="s">
        <v>59</v>
      </c>
      <c r="K36" s="211"/>
      <c r="L36" s="211" t="s">
        <v>59</v>
      </c>
      <c r="M36" s="211"/>
    </row>
    <row r="37" spans="1:13" s="27" customFormat="1" ht="13.5" customHeight="1">
      <c r="A37" s="42"/>
      <c r="B37" s="43"/>
      <c r="C37" s="39" t="s">
        <v>66</v>
      </c>
      <c r="D37" s="40"/>
      <c r="E37" s="41"/>
      <c r="F37" s="216" t="s">
        <v>59</v>
      </c>
      <c r="G37" s="216"/>
      <c r="H37" s="216" t="s">
        <v>59</v>
      </c>
      <c r="I37" s="216"/>
      <c r="J37" s="216" t="s">
        <v>59</v>
      </c>
      <c r="K37" s="216"/>
      <c r="L37" s="216" t="s">
        <v>59</v>
      </c>
      <c r="M37" s="216"/>
    </row>
    <row r="38" spans="1:13" s="27" customFormat="1" ht="13.5" customHeight="1">
      <c r="A38" s="32" t="s">
        <v>67</v>
      </c>
      <c r="B38" s="33"/>
      <c r="C38" s="34" t="s">
        <v>68</v>
      </c>
      <c r="D38" s="35"/>
      <c r="E38" s="36"/>
      <c r="F38" s="217" t="s">
        <v>59</v>
      </c>
      <c r="G38" s="217"/>
      <c r="H38" s="217" t="s">
        <v>59</v>
      </c>
      <c r="I38" s="217"/>
      <c r="J38" s="217" t="s">
        <v>59</v>
      </c>
      <c r="K38" s="217"/>
      <c r="L38" s="217" t="s">
        <v>59</v>
      </c>
      <c r="M38" s="217"/>
    </row>
    <row r="39" spans="1:13" s="27" customFormat="1" ht="13.5" customHeight="1">
      <c r="A39" s="44"/>
      <c r="B39" s="45"/>
      <c r="C39" s="46" t="s">
        <v>69</v>
      </c>
      <c r="D39" s="47"/>
      <c r="E39" s="48"/>
      <c r="F39" s="212"/>
      <c r="G39" s="212"/>
      <c r="H39" s="212" t="s">
        <v>59</v>
      </c>
      <c r="I39" s="212"/>
      <c r="J39" s="212"/>
      <c r="K39" s="212"/>
      <c r="L39" s="212" t="s">
        <v>59</v>
      </c>
      <c r="M39" s="212"/>
    </row>
    <row r="40" spans="1:13" s="27" customFormat="1" ht="13.5" customHeight="1">
      <c r="A40" s="32" t="s">
        <v>70</v>
      </c>
      <c r="B40" s="33"/>
      <c r="C40" s="34" t="s">
        <v>71</v>
      </c>
      <c r="D40" s="35"/>
      <c r="E40" s="36"/>
      <c r="F40" s="217" t="s">
        <v>59</v>
      </c>
      <c r="G40" s="217"/>
      <c r="H40" s="217" t="s">
        <v>59</v>
      </c>
      <c r="I40" s="217"/>
      <c r="J40" s="217" t="s">
        <v>72</v>
      </c>
      <c r="K40" s="217"/>
      <c r="L40" s="217" t="s">
        <v>59</v>
      </c>
      <c r="M40" s="217"/>
    </row>
    <row r="41" spans="1:13" s="27" customFormat="1" ht="13.5" customHeight="1">
      <c r="A41" s="44"/>
      <c r="B41" s="45"/>
      <c r="C41" s="46" t="s">
        <v>73</v>
      </c>
      <c r="D41" s="47"/>
      <c r="E41" s="48"/>
      <c r="F41" s="218"/>
      <c r="G41" s="218"/>
      <c r="H41" s="218" t="s">
        <v>59</v>
      </c>
      <c r="I41" s="218"/>
      <c r="J41" s="218"/>
      <c r="K41" s="218"/>
      <c r="L41" s="218" t="s">
        <v>59</v>
      </c>
      <c r="M41" s="218"/>
    </row>
    <row r="42" spans="1:13" s="27" customFormat="1" ht="13.5" customHeight="1">
      <c r="A42" s="44"/>
      <c r="B42" s="31"/>
      <c r="C42" s="49" t="s">
        <v>74</v>
      </c>
      <c r="D42" s="50"/>
      <c r="E42" s="51"/>
      <c r="F42" s="212"/>
      <c r="G42" s="212"/>
      <c r="H42" s="212"/>
      <c r="I42" s="212"/>
      <c r="J42" s="212"/>
      <c r="K42" s="212"/>
      <c r="L42" s="212" t="s">
        <v>75</v>
      </c>
      <c r="M42" s="212"/>
    </row>
    <row r="43" spans="1:13" s="27" customFormat="1" ht="13.5" customHeight="1">
      <c r="A43" s="32" t="s">
        <v>76</v>
      </c>
      <c r="B43" s="33"/>
      <c r="C43" s="34" t="s">
        <v>77</v>
      </c>
      <c r="D43" s="35"/>
      <c r="E43" s="36"/>
      <c r="F43" s="217" t="s">
        <v>59</v>
      </c>
      <c r="G43" s="217"/>
      <c r="H43" s="217" t="s">
        <v>59</v>
      </c>
      <c r="I43" s="217"/>
      <c r="J43" s="217" t="s">
        <v>59</v>
      </c>
      <c r="K43" s="217"/>
      <c r="L43" s="217" t="s">
        <v>59</v>
      </c>
      <c r="M43" s="217"/>
    </row>
    <row r="44" spans="1:13" s="27" customFormat="1" ht="13.5" customHeight="1">
      <c r="A44" s="30"/>
      <c r="B44" s="43"/>
      <c r="C44" s="46" t="s">
        <v>78</v>
      </c>
      <c r="D44" s="47"/>
      <c r="E44" s="48"/>
      <c r="F44" s="212"/>
      <c r="G44" s="212"/>
      <c r="H44" s="212" t="s">
        <v>59</v>
      </c>
      <c r="I44" s="212"/>
      <c r="J44" s="212"/>
      <c r="K44" s="212"/>
      <c r="L44" s="212" t="s">
        <v>59</v>
      </c>
      <c r="M44" s="212"/>
    </row>
    <row r="45" spans="1:13" s="27" customFormat="1" ht="13.5" customHeight="1">
      <c r="A45" s="52" t="s">
        <v>79</v>
      </c>
      <c r="B45" s="226" t="s">
        <v>80</v>
      </c>
      <c r="C45" s="228" t="s">
        <v>81</v>
      </c>
      <c r="D45" s="229"/>
      <c r="E45" s="230"/>
      <c r="F45" s="211" t="s">
        <v>59</v>
      </c>
      <c r="G45" s="211"/>
      <c r="H45" s="211" t="s">
        <v>59</v>
      </c>
      <c r="I45" s="211"/>
      <c r="J45" s="211" t="s">
        <v>59</v>
      </c>
      <c r="K45" s="211"/>
      <c r="L45" s="211" t="s">
        <v>59</v>
      </c>
      <c r="M45" s="211"/>
    </row>
    <row r="46" spans="1:13" s="27" customFormat="1" ht="13.5" customHeight="1">
      <c r="A46" s="53"/>
      <c r="B46" s="227"/>
      <c r="C46" s="221" t="s">
        <v>82</v>
      </c>
      <c r="D46" s="222"/>
      <c r="E46" s="224"/>
      <c r="F46" s="218" t="s">
        <v>59</v>
      </c>
      <c r="G46" s="218"/>
      <c r="H46" s="218" t="s">
        <v>59</v>
      </c>
      <c r="I46" s="218"/>
      <c r="J46" s="218" t="s">
        <v>59</v>
      </c>
      <c r="K46" s="218"/>
      <c r="L46" s="218" t="s">
        <v>59</v>
      </c>
      <c r="M46" s="218"/>
    </row>
    <row r="47" spans="1:13" s="27" customFormat="1" ht="13.5" customHeight="1">
      <c r="A47" s="53"/>
      <c r="B47" s="227"/>
      <c r="C47" s="221" t="s">
        <v>83</v>
      </c>
      <c r="D47" s="222"/>
      <c r="E47" s="224"/>
      <c r="F47" s="225"/>
      <c r="G47" s="225"/>
      <c r="H47" s="218"/>
      <c r="I47" s="218"/>
      <c r="J47" s="225"/>
      <c r="K47" s="225"/>
      <c r="L47" s="218" t="s">
        <v>59</v>
      </c>
      <c r="M47" s="218"/>
    </row>
    <row r="48" spans="1:13" s="27" customFormat="1" ht="13.5" customHeight="1">
      <c r="A48" s="53"/>
      <c r="B48" s="54" t="s">
        <v>84</v>
      </c>
      <c r="C48" s="232" t="s">
        <v>85</v>
      </c>
      <c r="D48" s="233"/>
      <c r="E48" s="234"/>
      <c r="F48" s="231"/>
      <c r="G48" s="231"/>
      <c r="H48" s="218" t="s">
        <v>59</v>
      </c>
      <c r="I48" s="218"/>
      <c r="J48" s="231"/>
      <c r="K48" s="231"/>
      <c r="L48" s="218" t="s">
        <v>59</v>
      </c>
      <c r="M48" s="218"/>
    </row>
    <row r="49" spans="1:13" s="27" customFormat="1" ht="13.5" customHeight="1">
      <c r="A49" s="53"/>
      <c r="B49" s="219" t="s">
        <v>86</v>
      </c>
      <c r="C49" s="221" t="s">
        <v>87</v>
      </c>
      <c r="D49" s="222"/>
      <c r="E49" s="223"/>
      <c r="F49" s="218" t="s">
        <v>59</v>
      </c>
      <c r="G49" s="218"/>
      <c r="H49" s="218" t="s">
        <v>59</v>
      </c>
      <c r="I49" s="218"/>
      <c r="J49" s="218" t="s">
        <v>59</v>
      </c>
      <c r="K49" s="218"/>
      <c r="L49" s="218" t="s">
        <v>59</v>
      </c>
      <c r="M49" s="218"/>
    </row>
    <row r="50" spans="1:13" s="27" customFormat="1" ht="13.5" customHeight="1">
      <c r="A50" s="53"/>
      <c r="B50" s="220"/>
      <c r="C50" s="221" t="s">
        <v>88</v>
      </c>
      <c r="D50" s="222"/>
      <c r="E50" s="224"/>
      <c r="F50" s="231"/>
      <c r="G50" s="231"/>
      <c r="H50" s="218" t="s">
        <v>59</v>
      </c>
      <c r="I50" s="218"/>
      <c r="J50" s="231"/>
      <c r="K50" s="231"/>
      <c r="L50" s="218" t="s">
        <v>59</v>
      </c>
      <c r="M50" s="218"/>
    </row>
    <row r="51" spans="1:13" s="27" customFormat="1" ht="13.5" customHeight="1">
      <c r="A51" s="53"/>
      <c r="B51" s="55" t="s">
        <v>89</v>
      </c>
      <c r="C51" s="56" t="s">
        <v>90</v>
      </c>
      <c r="D51" s="57"/>
      <c r="E51" s="58"/>
      <c r="F51" s="218"/>
      <c r="G51" s="218"/>
      <c r="H51" s="218" t="s">
        <v>59</v>
      </c>
      <c r="I51" s="218"/>
      <c r="J51" s="218"/>
      <c r="K51" s="218"/>
      <c r="L51" s="218" t="s">
        <v>59</v>
      </c>
      <c r="M51" s="218"/>
    </row>
    <row r="52" spans="1:13" s="27" customFormat="1" ht="13.5" customHeight="1">
      <c r="A52" s="53"/>
      <c r="B52" s="55" t="s">
        <v>91</v>
      </c>
      <c r="C52" s="221" t="s">
        <v>92</v>
      </c>
      <c r="D52" s="222"/>
      <c r="E52" s="224"/>
      <c r="F52" s="218" t="s">
        <v>93</v>
      </c>
      <c r="G52" s="218"/>
      <c r="H52" s="218" t="s">
        <v>93</v>
      </c>
      <c r="I52" s="218"/>
      <c r="J52" s="218" t="s">
        <v>93</v>
      </c>
      <c r="K52" s="218"/>
      <c r="L52" s="218" t="s">
        <v>93</v>
      </c>
      <c r="M52" s="218"/>
    </row>
    <row r="53" spans="1:13" s="27" customFormat="1" ht="13.5" customHeight="1">
      <c r="A53" s="53"/>
      <c r="B53" s="55"/>
      <c r="C53" s="56" t="s">
        <v>94</v>
      </c>
      <c r="D53" s="57"/>
      <c r="E53" s="58"/>
      <c r="F53" s="218" t="s">
        <v>93</v>
      </c>
      <c r="G53" s="218"/>
      <c r="H53" s="218" t="s">
        <v>93</v>
      </c>
      <c r="I53" s="218"/>
      <c r="J53" s="218" t="s">
        <v>93</v>
      </c>
      <c r="K53" s="218"/>
      <c r="L53" s="218" t="s">
        <v>93</v>
      </c>
      <c r="M53" s="218"/>
    </row>
    <row r="54" spans="1:13" s="27" customFormat="1" ht="13.5" customHeight="1">
      <c r="A54" s="53"/>
      <c r="B54" s="55" t="s">
        <v>95</v>
      </c>
      <c r="C54" s="56" t="s">
        <v>96</v>
      </c>
      <c r="D54" s="57"/>
      <c r="E54" s="58"/>
      <c r="F54" s="218" t="s">
        <v>93</v>
      </c>
      <c r="G54" s="218"/>
      <c r="H54" s="218" t="s">
        <v>93</v>
      </c>
      <c r="I54" s="218"/>
      <c r="J54" s="218" t="s">
        <v>93</v>
      </c>
      <c r="K54" s="218"/>
      <c r="L54" s="218" t="s">
        <v>93</v>
      </c>
      <c r="M54" s="218"/>
    </row>
    <row r="55" spans="1:13" s="27" customFormat="1" ht="13.5" customHeight="1">
      <c r="A55" s="53"/>
      <c r="B55" s="55"/>
      <c r="C55" s="56" t="s">
        <v>97</v>
      </c>
      <c r="D55" s="57"/>
      <c r="E55" s="58"/>
      <c r="F55" s="218" t="s">
        <v>93</v>
      </c>
      <c r="G55" s="218"/>
      <c r="H55" s="218" t="s">
        <v>93</v>
      </c>
      <c r="I55" s="218"/>
      <c r="J55" s="218" t="s">
        <v>93</v>
      </c>
      <c r="K55" s="218"/>
      <c r="L55" s="218" t="s">
        <v>93</v>
      </c>
      <c r="M55" s="218"/>
    </row>
    <row r="56" spans="1:13" s="27" customFormat="1" ht="13.5" customHeight="1">
      <c r="A56" s="53"/>
      <c r="B56" s="55" t="s">
        <v>98</v>
      </c>
      <c r="C56" s="56" t="s">
        <v>99</v>
      </c>
      <c r="D56" s="57"/>
      <c r="E56" s="58"/>
      <c r="F56" s="218" t="s">
        <v>93</v>
      </c>
      <c r="G56" s="218"/>
      <c r="H56" s="218" t="s">
        <v>93</v>
      </c>
      <c r="I56" s="218"/>
      <c r="J56" s="218" t="s">
        <v>93</v>
      </c>
      <c r="K56" s="218"/>
      <c r="L56" s="218" t="s">
        <v>93</v>
      </c>
      <c r="M56" s="218"/>
    </row>
    <row r="57" spans="1:13" s="27" customFormat="1" ht="13.5" customHeight="1">
      <c r="A57" s="53"/>
      <c r="B57" s="55"/>
      <c r="C57" s="56" t="s">
        <v>100</v>
      </c>
      <c r="D57" s="57"/>
      <c r="E57" s="58"/>
      <c r="F57" s="218"/>
      <c r="G57" s="218"/>
      <c r="H57" s="218"/>
      <c r="I57" s="218"/>
      <c r="J57" s="218"/>
      <c r="K57" s="218"/>
      <c r="L57" s="218" t="s">
        <v>93</v>
      </c>
      <c r="M57" s="218"/>
    </row>
    <row r="58" spans="1:13" s="27" customFormat="1" ht="13.5" customHeight="1">
      <c r="A58" s="53"/>
      <c r="B58" s="55" t="s">
        <v>101</v>
      </c>
      <c r="C58" s="56" t="s">
        <v>102</v>
      </c>
      <c r="D58" s="57"/>
      <c r="E58" s="58"/>
      <c r="F58" s="218"/>
      <c r="G58" s="218"/>
      <c r="H58" s="218"/>
      <c r="I58" s="218"/>
      <c r="J58" s="218"/>
      <c r="K58" s="218"/>
      <c r="L58" s="218" t="s">
        <v>93</v>
      </c>
      <c r="M58" s="218"/>
    </row>
    <row r="59" spans="1:13" s="27" customFormat="1" ht="13.5" customHeight="1">
      <c r="A59" s="59"/>
      <c r="B59" s="60" t="s">
        <v>103</v>
      </c>
      <c r="C59" s="61" t="s">
        <v>104</v>
      </c>
      <c r="D59" s="62"/>
      <c r="E59" s="63"/>
      <c r="F59" s="212" t="s">
        <v>59</v>
      </c>
      <c r="G59" s="212"/>
      <c r="H59" s="212" t="s">
        <v>59</v>
      </c>
      <c r="I59" s="212"/>
      <c r="J59" s="212" t="s">
        <v>72</v>
      </c>
      <c r="K59" s="212"/>
      <c r="L59" s="212" t="s">
        <v>59</v>
      </c>
      <c r="M59" s="212"/>
    </row>
    <row r="61" spans="1:13">
      <c r="A61" s="237" t="s">
        <v>105</v>
      </c>
      <c r="B61" s="237"/>
      <c r="C61" s="237"/>
      <c r="D61" s="237"/>
      <c r="E61" s="237"/>
      <c r="F61" s="237"/>
      <c r="G61" s="237"/>
      <c r="H61" s="237"/>
      <c r="I61" s="237"/>
      <c r="J61" s="237"/>
      <c r="K61" s="237"/>
      <c r="L61" s="237"/>
      <c r="M61" s="237"/>
    </row>
    <row r="62" spans="1:13">
      <c r="A62" s="237"/>
      <c r="B62" s="237"/>
      <c r="C62" s="237"/>
      <c r="D62" s="237"/>
      <c r="E62" s="237"/>
      <c r="F62" s="237"/>
      <c r="G62" s="237"/>
      <c r="H62" s="237"/>
      <c r="I62" s="237"/>
      <c r="J62" s="237"/>
      <c r="K62" s="237"/>
      <c r="L62" s="237"/>
      <c r="M62" s="237"/>
    </row>
    <row r="63" spans="1:13">
      <c r="A63" s="237"/>
      <c r="B63" s="237"/>
      <c r="C63" s="237"/>
      <c r="D63" s="237"/>
      <c r="E63" s="237"/>
      <c r="F63" s="237"/>
      <c r="G63" s="237"/>
      <c r="H63" s="237"/>
      <c r="I63" s="237"/>
      <c r="J63" s="237"/>
      <c r="K63" s="237"/>
      <c r="L63" s="237"/>
      <c r="M63" s="237"/>
    </row>
    <row r="64" spans="1:13">
      <c r="J64" s="27"/>
      <c r="K64" s="27"/>
      <c r="L64" s="64"/>
      <c r="M64" s="64"/>
    </row>
    <row r="107" spans="1:13">
      <c r="A107" s="238" t="s">
        <v>106</v>
      </c>
      <c r="B107" s="238"/>
      <c r="C107" s="238"/>
      <c r="D107" s="238"/>
      <c r="E107" s="238"/>
      <c r="F107" s="238"/>
      <c r="G107" s="238"/>
      <c r="H107" s="238"/>
      <c r="I107" s="238"/>
      <c r="J107" s="238"/>
      <c r="K107" s="238"/>
      <c r="L107" s="238"/>
      <c r="M107" s="238"/>
    </row>
    <row r="108" spans="1:13">
      <c r="A108" s="238"/>
      <c r="B108" s="238"/>
      <c r="C108" s="238"/>
      <c r="D108" s="238"/>
      <c r="E108" s="238"/>
      <c r="F108" s="238"/>
      <c r="G108" s="238"/>
      <c r="H108" s="238"/>
      <c r="I108" s="238"/>
      <c r="J108" s="238"/>
      <c r="K108" s="238"/>
      <c r="L108" s="238"/>
      <c r="M108" s="238"/>
    </row>
    <row r="116" spans="1:13">
      <c r="A116" s="235" t="s">
        <v>107</v>
      </c>
      <c r="B116" s="235"/>
      <c r="C116" s="235"/>
      <c r="D116" s="235"/>
      <c r="E116" s="235"/>
      <c r="F116" s="235"/>
      <c r="G116" s="235"/>
      <c r="H116" s="235"/>
      <c r="I116" s="235"/>
      <c r="J116" s="235"/>
      <c r="K116" s="235"/>
      <c r="L116" s="235"/>
      <c r="M116" s="235"/>
    </row>
    <row r="117" spans="1:13">
      <c r="A117" s="235"/>
      <c r="B117" s="235"/>
      <c r="C117" s="235"/>
      <c r="D117" s="235"/>
      <c r="E117" s="235"/>
      <c r="F117" s="235"/>
      <c r="G117" s="235"/>
      <c r="H117" s="235"/>
      <c r="I117" s="235"/>
      <c r="J117" s="235"/>
      <c r="K117" s="235"/>
      <c r="L117" s="235"/>
      <c r="M117" s="235"/>
    </row>
    <row r="118" spans="1:13">
      <c r="A118" s="236" t="s">
        <v>108</v>
      </c>
      <c r="B118" s="236"/>
      <c r="C118" s="236"/>
      <c r="D118" s="236"/>
      <c r="E118" s="236"/>
      <c r="F118" s="236"/>
      <c r="G118" s="236"/>
      <c r="H118" s="236"/>
      <c r="I118" s="236"/>
      <c r="J118" s="236"/>
      <c r="K118" s="236"/>
      <c r="L118" s="236"/>
      <c r="M118" s="236"/>
    </row>
    <row r="119" spans="1:13">
      <c r="A119" s="236"/>
      <c r="B119" s="236"/>
      <c r="C119" s="236"/>
      <c r="D119" s="236"/>
      <c r="E119" s="236"/>
      <c r="F119" s="236"/>
      <c r="G119" s="236"/>
      <c r="H119" s="236"/>
      <c r="I119" s="236"/>
      <c r="J119" s="236"/>
      <c r="K119" s="236"/>
      <c r="L119" s="236"/>
      <c r="M119" s="236"/>
    </row>
  </sheetData>
  <sheetProtection password="E97E" sheet="1" objects="1" scenarios="1"/>
  <mergeCells count="132">
    <mergeCell ref="A116:M117"/>
    <mergeCell ref="A118:M119"/>
    <mergeCell ref="F59:G59"/>
    <mergeCell ref="H59:I59"/>
    <mergeCell ref="J59:K59"/>
    <mergeCell ref="L59:M59"/>
    <mergeCell ref="A61:M63"/>
    <mergeCell ref="A107:M108"/>
    <mergeCell ref="F57:G57"/>
    <mergeCell ref="H57:I57"/>
    <mergeCell ref="J57:K57"/>
    <mergeCell ref="L57:M57"/>
    <mergeCell ref="F58:G58"/>
    <mergeCell ref="H58:I58"/>
    <mergeCell ref="J58:K58"/>
    <mergeCell ref="L58:M58"/>
    <mergeCell ref="F56:G56"/>
    <mergeCell ref="H56:I56"/>
    <mergeCell ref="J56:K56"/>
    <mergeCell ref="L56:M56"/>
    <mergeCell ref="F53:G53"/>
    <mergeCell ref="H53:I53"/>
    <mergeCell ref="J53:K53"/>
    <mergeCell ref="L53:M53"/>
    <mergeCell ref="F54:G54"/>
    <mergeCell ref="H54:I54"/>
    <mergeCell ref="J54:K54"/>
    <mergeCell ref="L54:M54"/>
    <mergeCell ref="C52:E52"/>
    <mergeCell ref="F52:G52"/>
    <mergeCell ref="H52:I52"/>
    <mergeCell ref="J52:K52"/>
    <mergeCell ref="L52:M52"/>
    <mergeCell ref="F55:G55"/>
    <mergeCell ref="H55:I55"/>
    <mergeCell ref="J55:K55"/>
    <mergeCell ref="L55:M55"/>
    <mergeCell ref="H50:I50"/>
    <mergeCell ref="J50:K50"/>
    <mergeCell ref="L50:M50"/>
    <mergeCell ref="C48:E48"/>
    <mergeCell ref="F48:G48"/>
    <mergeCell ref="H48:I48"/>
    <mergeCell ref="J48:K48"/>
    <mergeCell ref="L48:M48"/>
    <mergeCell ref="F51:G51"/>
    <mergeCell ref="H51:I51"/>
    <mergeCell ref="J51:K51"/>
    <mergeCell ref="L51:M51"/>
    <mergeCell ref="B49:B50"/>
    <mergeCell ref="C49:E49"/>
    <mergeCell ref="F49:G49"/>
    <mergeCell ref="H49:I49"/>
    <mergeCell ref="J49:K49"/>
    <mergeCell ref="L46:M46"/>
    <mergeCell ref="C47:E47"/>
    <mergeCell ref="F47:G47"/>
    <mergeCell ref="H47:I47"/>
    <mergeCell ref="J47:K47"/>
    <mergeCell ref="L47:M47"/>
    <mergeCell ref="B45:B47"/>
    <mergeCell ref="C45:E45"/>
    <mergeCell ref="F45:G45"/>
    <mergeCell ref="H45:I45"/>
    <mergeCell ref="J45:K45"/>
    <mergeCell ref="L45:M45"/>
    <mergeCell ref="C46:E46"/>
    <mergeCell ref="F46:G46"/>
    <mergeCell ref="H46:I46"/>
    <mergeCell ref="J46:K46"/>
    <mergeCell ref="L49:M49"/>
    <mergeCell ref="C50:E50"/>
    <mergeCell ref="F50:G50"/>
    <mergeCell ref="F43:G43"/>
    <mergeCell ref="H43:I43"/>
    <mergeCell ref="J43:K43"/>
    <mergeCell ref="L43:M43"/>
    <mergeCell ref="F44:G44"/>
    <mergeCell ref="H44:I44"/>
    <mergeCell ref="J44:K44"/>
    <mergeCell ref="L44:M44"/>
    <mergeCell ref="F41:G41"/>
    <mergeCell ref="H41:I41"/>
    <mergeCell ref="J41:K41"/>
    <mergeCell ref="L41:M41"/>
    <mergeCell ref="F42:G42"/>
    <mergeCell ref="H42:I42"/>
    <mergeCell ref="J42:K42"/>
    <mergeCell ref="L42:M42"/>
    <mergeCell ref="F39:G39"/>
    <mergeCell ref="H39:I39"/>
    <mergeCell ref="J39:K39"/>
    <mergeCell ref="L39:M39"/>
    <mergeCell ref="F40:G40"/>
    <mergeCell ref="H40:I40"/>
    <mergeCell ref="J40:K40"/>
    <mergeCell ref="L40:M40"/>
    <mergeCell ref="F37:G37"/>
    <mergeCell ref="H37:I37"/>
    <mergeCell ref="J37:K37"/>
    <mergeCell ref="L37:M37"/>
    <mergeCell ref="F38:G38"/>
    <mergeCell ref="H38:I38"/>
    <mergeCell ref="J38:K38"/>
    <mergeCell ref="L38:M38"/>
    <mergeCell ref="F35:G35"/>
    <mergeCell ref="H35:I35"/>
    <mergeCell ref="J35:K35"/>
    <mergeCell ref="L35:M35"/>
    <mergeCell ref="F36:G36"/>
    <mergeCell ref="H36:I36"/>
    <mergeCell ref="J36:K36"/>
    <mergeCell ref="L36:M36"/>
    <mergeCell ref="C33:E33"/>
    <mergeCell ref="F33:G33"/>
    <mergeCell ref="H33:I33"/>
    <mergeCell ref="J33:K33"/>
    <mergeCell ref="L33:M33"/>
    <mergeCell ref="F34:G34"/>
    <mergeCell ref="H34:I34"/>
    <mergeCell ref="J34:K34"/>
    <mergeCell ref="L34:M34"/>
    <mergeCell ref="A29:C31"/>
    <mergeCell ref="F31:G31"/>
    <mergeCell ref="H31:I31"/>
    <mergeCell ref="J31:K31"/>
    <mergeCell ref="L31:M31"/>
    <mergeCell ref="C32:E32"/>
    <mergeCell ref="F32:G32"/>
    <mergeCell ref="H32:I32"/>
    <mergeCell ref="J32:K32"/>
    <mergeCell ref="L32:M32"/>
  </mergeCells>
  <phoneticPr fontId="1"/>
  <printOptions horizontalCentered="1" verticalCentered="1"/>
  <pageMargins left="0.11811023622047245" right="0.11811023622047245" top="0.35433070866141736" bottom="0.19685039370078741" header="0.31496062992125984" footer="0.31496062992125984"/>
  <pageSetup paperSize="9" orientation="portrait" r:id="rId1"/>
  <headerFooter>
    <oddHeader>&amp;C&amp;"HGｺﾞｼｯｸM,ﾒﾃﾞｨｳﾑ"&amp;22 2026年度　協会けんぽ　生活習慣病健診健診ご案内</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K9" sqref="K9"/>
    </sheetView>
  </sheetViews>
  <sheetFormatPr defaultRowHeight="13.5"/>
  <sheetData>
    <row r="1" spans="1:13">
      <c r="F1" t="s">
        <v>136</v>
      </c>
      <c r="I1" t="s">
        <v>8</v>
      </c>
      <c r="K1" t="s">
        <v>17</v>
      </c>
    </row>
    <row r="2" spans="1:13">
      <c r="A2" t="s">
        <v>30</v>
      </c>
      <c r="F2" t="s">
        <v>137</v>
      </c>
      <c r="I2" t="s">
        <v>9</v>
      </c>
      <c r="K2" t="s">
        <v>10</v>
      </c>
    </row>
    <row r="3" spans="1:13">
      <c r="A3" t="s">
        <v>29</v>
      </c>
      <c r="F3" t="s">
        <v>138</v>
      </c>
      <c r="K3" t="s">
        <v>18</v>
      </c>
    </row>
    <row r="4" spans="1:13">
      <c r="A4" t="s">
        <v>31</v>
      </c>
      <c r="F4" t="s">
        <v>139</v>
      </c>
      <c r="K4" t="s">
        <v>16</v>
      </c>
    </row>
    <row r="5" spans="1:13">
      <c r="A5" s="10" t="s">
        <v>28</v>
      </c>
      <c r="F5" s="10" t="s">
        <v>140</v>
      </c>
      <c r="K5" t="s">
        <v>19</v>
      </c>
    </row>
    <row r="6" spans="1:13">
      <c r="K6" s="15" t="s">
        <v>38</v>
      </c>
    </row>
    <row r="7" spans="1:13" ht="33" customHeight="1">
      <c r="K7" t="s">
        <v>40</v>
      </c>
      <c r="L7" s="14"/>
      <c r="M7" s="14"/>
    </row>
    <row r="8" spans="1:13">
      <c r="K8" t="s">
        <v>39</v>
      </c>
    </row>
    <row r="9" spans="1:13">
      <c r="A9" s="10" t="s">
        <v>27</v>
      </c>
      <c r="K9" t="s">
        <v>25</v>
      </c>
    </row>
    <row r="10" spans="1:13">
      <c r="A10" s="10" t="s">
        <v>28</v>
      </c>
    </row>
  </sheetData>
  <sheetProtection password="E97E" sheet="1" objects="1" scenarios="1"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協会けんぽ　人間ドック・健診申し込みフォーム </vt:lpstr>
      <vt:lpstr>協会けんぽ　ドック・健診・オプション検査項目・料金表</vt:lpstr>
      <vt:lpstr>※参照データ</vt:lpstr>
      <vt:lpstr>'協会けんぽ　人間ドック・健診申し込みフォーム '!Print_Area</vt:lpstr>
      <vt:lpstr>'協会けんぽ　人間ドック・健診申し込みフォーム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taishikai</dc:creator>
  <cp:lastModifiedBy>chiken</cp:lastModifiedBy>
  <cp:lastPrinted>2026-02-26T07:20:45Z</cp:lastPrinted>
  <dcterms:created xsi:type="dcterms:W3CDTF">2020-03-26T00:36:01Z</dcterms:created>
  <dcterms:modified xsi:type="dcterms:W3CDTF">2026-03-11T02:58:17Z</dcterms:modified>
</cp:coreProperties>
</file>